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115" windowHeight="11055" activeTab="2"/>
  </bookViews>
  <sheets>
    <sheet name="1 кв" sheetId="4" r:id="rId1"/>
    <sheet name="2 кв" sheetId="5" r:id="rId2"/>
    <sheet name="3 кв " sheetId="6" r:id="rId3"/>
  </sheets>
  <calcPr calcId="125725"/>
</workbook>
</file>

<file path=xl/calcChain.xml><?xml version="1.0" encoding="utf-8"?>
<calcChain xmlns="http://schemas.openxmlformats.org/spreadsheetml/2006/main">
  <c r="F42" i="6"/>
  <c r="F38" l="1"/>
  <c r="C42"/>
  <c r="C45"/>
  <c r="E44"/>
  <c r="D44"/>
  <c r="E43"/>
  <c r="D43"/>
  <c r="E42"/>
  <c r="D42"/>
  <c r="E41"/>
  <c r="D41"/>
  <c r="E40"/>
  <c r="D40"/>
  <c r="E39"/>
  <c r="D39"/>
  <c r="L38"/>
  <c r="K38"/>
  <c r="J38"/>
  <c r="I38"/>
  <c r="H38"/>
  <c r="G38"/>
  <c r="D38" s="1"/>
  <c r="E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L26"/>
  <c r="K26"/>
  <c r="J26"/>
  <c r="I26"/>
  <c r="H26"/>
  <c r="G26"/>
  <c r="E26"/>
  <c r="D26"/>
  <c r="E25"/>
  <c r="D25"/>
  <c r="E24"/>
  <c r="D24"/>
  <c r="E23"/>
  <c r="D23"/>
  <c r="E22"/>
  <c r="D22"/>
  <c r="E21"/>
  <c r="D21"/>
  <c r="L20"/>
  <c r="K20"/>
  <c r="J20"/>
  <c r="I20"/>
  <c r="H20"/>
  <c r="G20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L9"/>
  <c r="L45" s="1"/>
  <c r="K9"/>
  <c r="J9"/>
  <c r="J45" s="1"/>
  <c r="I9"/>
  <c r="H9"/>
  <c r="H45" s="1"/>
  <c r="G9"/>
  <c r="E9"/>
  <c r="D9"/>
  <c r="E8"/>
  <c r="D8"/>
  <c r="E7"/>
  <c r="E45" s="1"/>
  <c r="D7"/>
  <c r="C42" i="5"/>
  <c r="C45"/>
  <c r="E44"/>
  <c r="D44"/>
  <c r="E43"/>
  <c r="D43"/>
  <c r="E42"/>
  <c r="D42"/>
  <c r="E41"/>
  <c r="D41"/>
  <c r="E40"/>
  <c r="D40"/>
  <c r="E39"/>
  <c r="D39"/>
  <c r="L38"/>
  <c r="K38"/>
  <c r="J38"/>
  <c r="I38"/>
  <c r="H38"/>
  <c r="E38" s="1"/>
  <c r="G38"/>
  <c r="D38" s="1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L26"/>
  <c r="K26"/>
  <c r="J26"/>
  <c r="I26"/>
  <c r="H26"/>
  <c r="G26"/>
  <c r="E26"/>
  <c r="D26"/>
  <c r="E25"/>
  <c r="D25"/>
  <c r="E24"/>
  <c r="D24"/>
  <c r="E23"/>
  <c r="D23"/>
  <c r="E22"/>
  <c r="D22"/>
  <c r="E21"/>
  <c r="D21"/>
  <c r="L20"/>
  <c r="K20"/>
  <c r="J20"/>
  <c r="I20"/>
  <c r="H20"/>
  <c r="G20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L9"/>
  <c r="L45" s="1"/>
  <c r="K9"/>
  <c r="K45" s="1"/>
  <c r="J9"/>
  <c r="J45" s="1"/>
  <c r="I9"/>
  <c r="I45" s="1"/>
  <c r="H9"/>
  <c r="H45" s="1"/>
  <c r="G9"/>
  <c r="E9"/>
  <c r="D9"/>
  <c r="E8"/>
  <c r="D8"/>
  <c r="E7"/>
  <c r="E45" s="1"/>
  <c r="D7"/>
  <c r="E42" i="4"/>
  <c r="F42" s="1"/>
  <c r="D42"/>
  <c r="D43"/>
  <c r="E43"/>
  <c r="D44"/>
  <c r="E44"/>
  <c r="D35"/>
  <c r="E35"/>
  <c r="D36"/>
  <c r="E36"/>
  <c r="D37"/>
  <c r="E37"/>
  <c r="G38"/>
  <c r="H38"/>
  <c r="I38"/>
  <c r="J38"/>
  <c r="K38"/>
  <c r="L38"/>
  <c r="D39"/>
  <c r="E39"/>
  <c r="D40"/>
  <c r="E40"/>
  <c r="D41"/>
  <c r="E41"/>
  <c r="D7"/>
  <c r="E7"/>
  <c r="D8"/>
  <c r="E8"/>
  <c r="G9"/>
  <c r="H9"/>
  <c r="I9"/>
  <c r="J9"/>
  <c r="K9"/>
  <c r="L9"/>
  <c r="E9" s="1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G20"/>
  <c r="H20"/>
  <c r="E20" s="1"/>
  <c r="I20"/>
  <c r="J20"/>
  <c r="K20"/>
  <c r="L20"/>
  <c r="D21"/>
  <c r="E21"/>
  <c r="D22"/>
  <c r="E22"/>
  <c r="D23"/>
  <c r="E23"/>
  <c r="D24"/>
  <c r="E24"/>
  <c r="D25"/>
  <c r="E25"/>
  <c r="G26"/>
  <c r="H26"/>
  <c r="I26"/>
  <c r="J26"/>
  <c r="J45" s="1"/>
  <c r="K26"/>
  <c r="L26"/>
  <c r="D27"/>
  <c r="E27"/>
  <c r="D28"/>
  <c r="E28"/>
  <c r="D29"/>
  <c r="E29"/>
  <c r="D30"/>
  <c r="E30"/>
  <c r="D31"/>
  <c r="E31"/>
  <c r="D32"/>
  <c r="E32"/>
  <c r="D33"/>
  <c r="E33"/>
  <c r="D34"/>
  <c r="E34"/>
  <c r="C45"/>
  <c r="K45" i="6" l="1"/>
  <c r="I45"/>
  <c r="D45"/>
  <c r="G45"/>
  <c r="D45" i="5"/>
  <c r="G45"/>
  <c r="F38"/>
  <c r="F42"/>
  <c r="I45" i="4"/>
  <c r="D20"/>
  <c r="D9"/>
  <c r="E38"/>
  <c r="F38" s="1"/>
  <c r="D38"/>
  <c r="G45"/>
  <c r="E26"/>
  <c r="D26"/>
  <c r="L45"/>
  <c r="H45"/>
  <c r="K45"/>
  <c r="E45" l="1"/>
  <c r="D45"/>
</calcChain>
</file>

<file path=xl/sharedStrings.xml><?xml version="1.0" encoding="utf-8"?>
<sst xmlns="http://schemas.openxmlformats.org/spreadsheetml/2006/main" count="279" uniqueCount="96">
  <si>
    <t>№ з/п</t>
  </si>
  <si>
    <t>план</t>
  </si>
  <si>
    <t>виконано</t>
  </si>
  <si>
    <t>% виконання</t>
  </si>
  <si>
    <t>в тому числі</t>
  </si>
  <si>
    <t>січень</t>
  </si>
  <si>
    <t>лютий</t>
  </si>
  <si>
    <t>березень</t>
  </si>
  <si>
    <t>ВСЬОГО</t>
  </si>
  <si>
    <t>Назва видатків</t>
  </si>
  <si>
    <t>Заробітна плата</t>
  </si>
  <si>
    <t>Нарахування на оплату праці</t>
  </si>
  <si>
    <t>з них</t>
  </si>
  <si>
    <t>Оплата комунальних послуг-всього</t>
  </si>
  <si>
    <t>теплопостачання</t>
  </si>
  <si>
    <t>електроенергія</t>
  </si>
  <si>
    <t>водопостачання</t>
  </si>
  <si>
    <t>Оплата послуг (крім комунальних)-всього</t>
  </si>
  <si>
    <t xml:space="preserve">господарчі товари </t>
  </si>
  <si>
    <t>Предмети, матеріали-всього</t>
  </si>
  <si>
    <t>канцелярське приладдя, папір</t>
  </si>
  <si>
    <t>інші (крупні суми розшифрувати)</t>
  </si>
  <si>
    <t>обладнання</t>
  </si>
  <si>
    <t>газопостачання</t>
  </si>
  <si>
    <t>Трансферти населенню-всього</t>
  </si>
  <si>
    <t>Інші видатки-всього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</si>
  <si>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</si>
  <si>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</si>
  <si>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</si>
  <si>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</si>
  <si>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</si>
  <si>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</si>
  <si>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</si>
  <si>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</si>
  <si>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</si>
  <si>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</si>
  <si>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</si>
  <si>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</si>
  <si>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</si>
  <si>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4.4</t>
  </si>
  <si>
    <t>5</t>
  </si>
  <si>
    <t>6</t>
  </si>
  <si>
    <t>7</t>
  </si>
  <si>
    <t>5.1</t>
  </si>
  <si>
    <t>5.2</t>
  </si>
  <si>
    <t>підпис</t>
  </si>
  <si>
    <t>7.1</t>
  </si>
  <si>
    <t>послуги зв"язку</t>
  </si>
  <si>
    <t>5.3</t>
  </si>
  <si>
    <t>5.4</t>
  </si>
  <si>
    <t>5.5</t>
  </si>
  <si>
    <t>заправка картриджу на принтер</t>
  </si>
  <si>
    <t>дератизація,дезинсекція</t>
  </si>
  <si>
    <t>вивіз ТПВ</t>
  </si>
  <si>
    <t>програмне забезпечення</t>
  </si>
  <si>
    <t>8</t>
  </si>
  <si>
    <t>9</t>
  </si>
  <si>
    <t>7.2</t>
  </si>
  <si>
    <t>Продукти харчування</t>
  </si>
  <si>
    <t>Медикаменти</t>
  </si>
  <si>
    <t>Директор</t>
  </si>
  <si>
    <t>В.М.Галух</t>
  </si>
  <si>
    <t>шкільна форма</t>
  </si>
  <si>
    <t>спортивна форма</t>
  </si>
  <si>
    <t>матеріальна допомога у вигляді компенсації</t>
  </si>
  <si>
    <t>5.6</t>
  </si>
  <si>
    <t>повірка лічильника</t>
  </si>
  <si>
    <t>5.7</t>
  </si>
  <si>
    <t>5.8</t>
  </si>
  <si>
    <t>5.9</t>
  </si>
  <si>
    <t>перевезучнів на змаган.,  зберіг.  підручників,видалення сухост.дерев</t>
  </si>
  <si>
    <t>Видатки на відрядження</t>
  </si>
  <si>
    <t>Пеня,рентна плата по воді,навчання</t>
  </si>
  <si>
    <t>головний розпорядник бюджетних коштів                                                                                                                                                                                                                                            тис.грн.</t>
  </si>
  <si>
    <t>страхування дітей,охорона праці</t>
  </si>
  <si>
    <t>7.3</t>
  </si>
  <si>
    <t>Окремі заходи по реалізації програм</t>
  </si>
  <si>
    <t>спец.одяг</t>
  </si>
  <si>
    <t>новорічні подарунки</t>
  </si>
  <si>
    <t>Залишок                      на 01.01.17р.</t>
  </si>
  <si>
    <t>Звіт про використання бюджетних коштів за І квартал 2017 року</t>
  </si>
  <si>
    <t>I квартал 2017 року</t>
  </si>
  <si>
    <t>перевірка вогнегасників та контуру зазем.повірка манометрів,тех.стану димовент.,підкл.інтерн.мереж,атестац.роб.місць</t>
  </si>
  <si>
    <t>Павлоградська загальноосвітня школа І-ІІІ ступенів №1 Павлоградської міської ради КПКВ 1011220</t>
  </si>
  <si>
    <t>Звіт про використання бюджетних коштів за ІI квартал 2017 року</t>
  </si>
  <si>
    <t>II квартал 2017 року</t>
  </si>
  <si>
    <t>Залишок                      на 01.04.17р.</t>
  </si>
  <si>
    <t>квітень</t>
  </si>
  <si>
    <t>травень</t>
  </si>
  <si>
    <t>червень</t>
  </si>
  <si>
    <t>Звіт про використання бюджетних коштів за ІII квартал 2017 року</t>
  </si>
  <si>
    <t>III квартал 2017 року</t>
  </si>
  <si>
    <t>Залишок                      на 01.07.17р.</t>
  </si>
  <si>
    <t>липень</t>
  </si>
  <si>
    <t>серпень</t>
  </si>
  <si>
    <t>вересень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</si>
</sst>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7" fillId="0" borderId="0" xfId="0" applyFont="1"/>
    <xf numFmtId="49" fontId="3" fillId="0" borderId="3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6" xfId="0" applyFont="1" applyBorder="1"/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/>
    </xf>
    <xf numFmtId="2" fontId="9" fillId="0" borderId="1" xfId="0" applyNumberFormat="1" applyFont="1" applyBorder="1"/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9" fillId="0" borderId="13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justify" vertical="center"/>
    </xf>
    <xf numFmtId="2" fontId="9" fillId="2" borderId="1" xfId="0" applyNumberFormat="1" applyFont="1" applyFill="1" applyBorder="1"/>
    <xf numFmtId="2" fontId="9" fillId="2" borderId="9" xfId="0" applyNumberFormat="1" applyFont="1" applyFill="1" applyBorder="1"/>
    <xf numFmtId="2" fontId="3" fillId="2" borderId="1" xfId="0" applyNumberFormat="1" applyFont="1" applyFill="1" applyBorder="1"/>
    <xf numFmtId="2" fontId="9" fillId="2" borderId="8" xfId="0" applyNumberFormat="1" applyFont="1" applyFill="1" applyBorder="1"/>
    <xf numFmtId="0" fontId="9" fillId="0" borderId="1" xfId="0" applyFont="1" applyBorder="1" applyAlignment="1">
      <alignment horizontal="justify" vertical="center"/>
    </xf>
    <xf numFmtId="2" fontId="9" fillId="0" borderId="1" xfId="0" applyNumberFormat="1" applyFont="1" applyFill="1" applyBorder="1"/>
    <xf numFmtId="0" fontId="6" fillId="0" borderId="18" xfId="0" applyFont="1" applyBorder="1" applyAlignment="1">
      <alignment horizontal="center" vertical="center"/>
    </xf>
    <xf numFmtId="2" fontId="9" fillId="0" borderId="19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view="pageLayout" topLeftCell="A28" zoomScaleNormal="100" workbookViewId="0">
      <selection activeCell="H40" sqref="H40"/>
    </sheetView>
  </sheetViews>
  <sheetFormatPr defaultRowHeight="12.75"/>
  <cols>
    <col min="1" max="1" width="8.85546875" customWidth="1"/>
    <col min="2" max="2" width="51.140625" customWidth="1"/>
    <col min="3" max="3" width="13.28515625" customWidth="1"/>
    <col min="4" max="4" width="11.85546875" customWidth="1"/>
    <col min="5" max="5" width="15" customWidth="1"/>
    <col min="6" max="6" width="10" customWidth="1"/>
    <col min="7" max="7" width="12" bestFit="1" customWidth="1"/>
    <col min="8" max="8" width="13.28515625" customWidth="1"/>
    <col min="9" max="9" width="10.7109375" customWidth="1"/>
    <col min="10" max="10" width="13.28515625" customWidth="1"/>
    <col min="11" max="11" width="10.42578125" customWidth="1"/>
    <col min="12" max="12" width="10.28515625" customWidth="1"/>
  </cols>
  <sheetData>
    <row r="1" spans="1:12" ht="20.25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.75">
      <c r="A2" s="40" t="s">
        <v>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6.5" thickBot="1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>
      <c r="A4" s="42" t="s">
        <v>0</v>
      </c>
      <c r="B4" s="45" t="s">
        <v>9</v>
      </c>
      <c r="C4" s="48" t="s">
        <v>79</v>
      </c>
      <c r="D4" s="51" t="s">
        <v>81</v>
      </c>
      <c r="E4" s="35"/>
      <c r="F4" s="35"/>
      <c r="G4" s="35" t="s">
        <v>4</v>
      </c>
      <c r="H4" s="35"/>
      <c r="I4" s="35"/>
      <c r="J4" s="35"/>
      <c r="K4" s="35"/>
      <c r="L4" s="36"/>
    </row>
    <row r="5" spans="1:12" ht="15.75">
      <c r="A5" s="43"/>
      <c r="B5" s="46"/>
      <c r="C5" s="49"/>
      <c r="D5" s="52"/>
      <c r="E5" s="37"/>
      <c r="F5" s="37"/>
      <c r="G5" s="37" t="s">
        <v>5</v>
      </c>
      <c r="H5" s="37"/>
      <c r="I5" s="37" t="s">
        <v>6</v>
      </c>
      <c r="J5" s="37"/>
      <c r="K5" s="37" t="s">
        <v>7</v>
      </c>
      <c r="L5" s="38"/>
    </row>
    <row r="6" spans="1:12" ht="48" thickBot="1">
      <c r="A6" s="44"/>
      <c r="B6" s="47"/>
      <c r="C6" s="50"/>
      <c r="D6" s="31" t="s">
        <v>1</v>
      </c>
      <c r="E6" s="18" t="s">
        <v>2</v>
      </c>
      <c r="F6" s="20" t="s">
        <v>3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14" t="s">
        <v>2</v>
      </c>
    </row>
    <row r="7" spans="1:12" ht="18.75">
      <c r="A7" s="5">
        <v>1</v>
      </c>
      <c r="B7" s="7" t="s">
        <v>10</v>
      </c>
      <c r="C7" s="32"/>
      <c r="D7" s="25">
        <f>G7+I7+K7</f>
        <v>0</v>
      </c>
      <c r="E7" s="25">
        <f>H7+J7+L7</f>
        <v>0</v>
      </c>
      <c r="F7" s="25"/>
      <c r="G7" s="25"/>
      <c r="H7" s="25"/>
      <c r="I7" s="25"/>
      <c r="J7" s="25"/>
      <c r="K7" s="25"/>
      <c r="L7" s="25"/>
    </row>
    <row r="8" spans="1:12" ht="18.75">
      <c r="A8" s="6">
        <v>2</v>
      </c>
      <c r="B8" s="2" t="s">
        <v>11</v>
      </c>
      <c r="C8" s="30"/>
      <c r="D8" s="25">
        <f>G8+I8+K8</f>
        <v>0</v>
      </c>
      <c r="E8" s="25">
        <f t="shared" ref="D8:E44" si="0">H8+J8+L8</f>
        <v>0</v>
      </c>
      <c r="F8" s="25"/>
      <c r="G8" s="25"/>
      <c r="H8" s="25"/>
      <c r="I8" s="25"/>
      <c r="J8" s="25"/>
      <c r="K8" s="25"/>
      <c r="L8" s="25"/>
    </row>
    <row r="9" spans="1:12" ht="18.75">
      <c r="A9" s="6">
        <v>3</v>
      </c>
      <c r="B9" s="29" t="s">
        <v>19</v>
      </c>
      <c r="C9" s="30"/>
      <c r="D9" s="25">
        <f>G9+I9+K9</f>
        <v>0</v>
      </c>
      <c r="E9" s="25">
        <f t="shared" si="0"/>
        <v>0</v>
      </c>
      <c r="F9" s="25"/>
      <c r="G9" s="25">
        <f t="shared" ref="G9:L9" si="1">SUM(G11:G19)</f>
        <v>0</v>
      </c>
      <c r="H9" s="25">
        <f t="shared" si="1"/>
        <v>0</v>
      </c>
      <c r="I9" s="25">
        <f t="shared" si="1"/>
        <v>0</v>
      </c>
      <c r="J9" s="25">
        <f t="shared" si="1"/>
        <v>0</v>
      </c>
      <c r="K9" s="25">
        <f t="shared" si="1"/>
        <v>0</v>
      </c>
      <c r="L9" s="25">
        <f t="shared" si="1"/>
        <v>0</v>
      </c>
    </row>
    <row r="10" spans="1:12" ht="18.75">
      <c r="A10" s="6"/>
      <c r="B10" s="2" t="s">
        <v>12</v>
      </c>
      <c r="C10" s="25"/>
      <c r="D10" s="27">
        <f t="shared" si="0"/>
        <v>0</v>
      </c>
      <c r="E10" s="25">
        <f t="shared" si="0"/>
        <v>0</v>
      </c>
      <c r="F10" s="25"/>
      <c r="G10" s="27"/>
      <c r="H10" s="27"/>
      <c r="I10" s="27"/>
      <c r="J10" s="27"/>
      <c r="K10" s="27"/>
      <c r="L10" s="27"/>
    </row>
    <row r="11" spans="1:12" ht="18.75">
      <c r="A11" s="9" t="s">
        <v>26</v>
      </c>
      <c r="B11" s="2" t="s">
        <v>62</v>
      </c>
      <c r="C11" s="25"/>
      <c r="D11" s="27">
        <f t="shared" si="0"/>
        <v>0</v>
      </c>
      <c r="E11" s="25">
        <f t="shared" si="0"/>
        <v>0</v>
      </c>
      <c r="F11" s="25">
        <v>0</v>
      </c>
      <c r="G11" s="27"/>
      <c r="H11" s="27"/>
      <c r="I11" s="27"/>
      <c r="J11" s="27"/>
      <c r="K11" s="27"/>
      <c r="L11" s="27"/>
    </row>
    <row r="12" spans="1:12" ht="18.75">
      <c r="A12" s="9" t="s">
        <v>27</v>
      </c>
      <c r="B12" s="2" t="s">
        <v>63</v>
      </c>
      <c r="C12" s="25"/>
      <c r="D12" s="27">
        <f t="shared" si="0"/>
        <v>0</v>
      </c>
      <c r="E12" s="25">
        <f t="shared" si="0"/>
        <v>0</v>
      </c>
      <c r="F12" s="25">
        <v>0</v>
      </c>
      <c r="G12" s="27"/>
      <c r="H12" s="27"/>
      <c r="I12" s="27"/>
      <c r="J12" s="27"/>
      <c r="K12" s="27"/>
      <c r="L12" s="27"/>
    </row>
    <row r="13" spans="1:12" ht="37.5">
      <c r="A13" s="9" t="s">
        <v>28</v>
      </c>
      <c r="B13" s="2" t="s">
        <v>64</v>
      </c>
      <c r="C13" s="25"/>
      <c r="D13" s="27">
        <f t="shared" si="0"/>
        <v>0</v>
      </c>
      <c r="E13" s="25">
        <f t="shared" si="0"/>
        <v>0</v>
      </c>
      <c r="F13" s="25"/>
      <c r="G13" s="27"/>
      <c r="H13" s="27"/>
      <c r="I13" s="27"/>
      <c r="J13" s="27"/>
      <c r="K13" s="27"/>
      <c r="L13" s="27"/>
    </row>
    <row r="14" spans="1:12" ht="18.75">
      <c r="A14" s="9" t="s">
        <v>29</v>
      </c>
      <c r="B14" s="2" t="s">
        <v>18</v>
      </c>
      <c r="C14" s="25"/>
      <c r="D14" s="27">
        <f t="shared" si="0"/>
        <v>0</v>
      </c>
      <c r="E14" s="25">
        <f t="shared" si="0"/>
        <v>0</v>
      </c>
      <c r="F14" s="25"/>
      <c r="G14" s="27"/>
      <c r="H14" s="27"/>
      <c r="I14" s="27"/>
      <c r="J14" s="27"/>
      <c r="K14" s="27"/>
      <c r="L14" s="27"/>
    </row>
    <row r="15" spans="1:12" ht="18.75">
      <c r="A15" s="9" t="s">
        <v>30</v>
      </c>
      <c r="B15" s="2" t="s">
        <v>20</v>
      </c>
      <c r="C15" s="25"/>
      <c r="D15" s="27">
        <f t="shared" si="0"/>
        <v>0</v>
      </c>
      <c r="E15" s="25">
        <f t="shared" si="0"/>
        <v>0</v>
      </c>
      <c r="F15" s="25"/>
      <c r="G15" s="27"/>
      <c r="H15" s="27"/>
      <c r="I15" s="27"/>
      <c r="J15" s="27"/>
      <c r="K15" s="27"/>
      <c r="L15" s="27"/>
    </row>
    <row r="16" spans="1:12" ht="18.75">
      <c r="A16" s="9" t="s">
        <v>31</v>
      </c>
      <c r="B16" s="2" t="s">
        <v>78</v>
      </c>
      <c r="C16" s="25"/>
      <c r="D16" s="27">
        <f t="shared" si="0"/>
        <v>0</v>
      </c>
      <c r="E16" s="25">
        <f t="shared" si="0"/>
        <v>0</v>
      </c>
      <c r="F16" s="25"/>
      <c r="G16" s="27"/>
      <c r="H16" s="27"/>
      <c r="I16" s="27"/>
      <c r="J16" s="27"/>
      <c r="K16" s="27"/>
      <c r="L16" s="27"/>
    </row>
    <row r="17" spans="1:12" ht="18.75">
      <c r="A17" s="9" t="s">
        <v>32</v>
      </c>
      <c r="B17" s="2" t="s">
        <v>77</v>
      </c>
      <c r="C17" s="25"/>
      <c r="D17" s="27">
        <f t="shared" si="0"/>
        <v>0</v>
      </c>
      <c r="E17" s="25">
        <f t="shared" si="0"/>
        <v>0</v>
      </c>
      <c r="F17" s="25"/>
      <c r="G17" s="27"/>
      <c r="H17" s="27"/>
      <c r="I17" s="27"/>
      <c r="J17" s="27"/>
      <c r="K17" s="27"/>
      <c r="L17" s="27"/>
    </row>
    <row r="18" spans="1:12" ht="18.75">
      <c r="A18" s="9" t="s">
        <v>33</v>
      </c>
      <c r="B18" s="2" t="s">
        <v>22</v>
      </c>
      <c r="C18" s="25"/>
      <c r="D18" s="27">
        <f t="shared" si="0"/>
        <v>0</v>
      </c>
      <c r="E18" s="25">
        <f t="shared" si="0"/>
        <v>0</v>
      </c>
      <c r="F18" s="25"/>
      <c r="G18" s="27"/>
      <c r="H18" s="27"/>
      <c r="I18" s="27"/>
      <c r="J18" s="27"/>
      <c r="K18" s="27"/>
      <c r="L18" s="27"/>
    </row>
    <row r="19" spans="1:12" ht="18.75">
      <c r="A19" s="9" t="s">
        <v>34</v>
      </c>
      <c r="B19" s="2" t="s">
        <v>21</v>
      </c>
      <c r="C19" s="25"/>
      <c r="D19" s="27">
        <f t="shared" si="0"/>
        <v>0</v>
      </c>
      <c r="E19" s="25">
        <f t="shared" si="0"/>
        <v>0</v>
      </c>
      <c r="F19" s="25"/>
      <c r="G19" s="27"/>
      <c r="H19" s="27"/>
      <c r="I19" s="27"/>
      <c r="J19" s="27"/>
      <c r="K19" s="27"/>
      <c r="L19" s="27"/>
    </row>
    <row r="20" spans="1:12" ht="24.75" customHeight="1">
      <c r="A20" s="9" t="s">
        <v>35</v>
      </c>
      <c r="B20" s="29" t="s">
        <v>13</v>
      </c>
      <c r="C20" s="25"/>
      <c r="D20" s="25">
        <f t="shared" si="0"/>
        <v>0</v>
      </c>
      <c r="E20" s="25">
        <f t="shared" si="0"/>
        <v>0</v>
      </c>
      <c r="F20" s="25"/>
      <c r="G20" s="26">
        <f t="shared" ref="G20:L20" si="2">SUM(G22:G25)</f>
        <v>0</v>
      </c>
      <c r="H20" s="26">
        <f t="shared" si="2"/>
        <v>0</v>
      </c>
      <c r="I20" s="26">
        <f t="shared" si="2"/>
        <v>0</v>
      </c>
      <c r="J20" s="26">
        <f t="shared" si="2"/>
        <v>0</v>
      </c>
      <c r="K20" s="26">
        <f t="shared" si="2"/>
        <v>0</v>
      </c>
      <c r="L20" s="26">
        <f t="shared" si="2"/>
        <v>0</v>
      </c>
    </row>
    <row r="21" spans="1:12" ht="18.75">
      <c r="A21" s="9"/>
      <c r="B21" s="2" t="s">
        <v>12</v>
      </c>
      <c r="C21" s="25"/>
      <c r="D21" s="27">
        <f t="shared" si="0"/>
        <v>0</v>
      </c>
      <c r="E21" s="25">
        <f t="shared" si="0"/>
        <v>0</v>
      </c>
      <c r="F21" s="25"/>
      <c r="G21" s="27"/>
      <c r="H21" s="27"/>
      <c r="I21" s="27"/>
      <c r="J21" s="27"/>
      <c r="K21" s="27"/>
      <c r="L21" s="27"/>
    </row>
    <row r="22" spans="1:12" ht="18.75">
      <c r="A22" s="9" t="s">
        <v>36</v>
      </c>
      <c r="B22" s="2" t="s">
        <v>14</v>
      </c>
      <c r="C22" s="25"/>
      <c r="D22" s="25">
        <f t="shared" si="0"/>
        <v>0</v>
      </c>
      <c r="E22" s="25">
        <f t="shared" si="0"/>
        <v>0</v>
      </c>
      <c r="F22" s="25"/>
      <c r="G22" s="27"/>
      <c r="H22" s="27"/>
      <c r="I22" s="27"/>
      <c r="J22" s="27"/>
      <c r="K22" s="27"/>
      <c r="L22" s="27"/>
    </row>
    <row r="23" spans="1:12" s="3" customFormat="1" ht="18.75">
      <c r="A23" s="9" t="s">
        <v>37</v>
      </c>
      <c r="B23" s="2" t="s">
        <v>15</v>
      </c>
      <c r="C23" s="25"/>
      <c r="D23" s="27">
        <f t="shared" si="0"/>
        <v>0</v>
      </c>
      <c r="E23" s="25">
        <f t="shared" si="0"/>
        <v>0</v>
      </c>
      <c r="F23" s="25"/>
      <c r="G23" s="27"/>
      <c r="H23" s="27"/>
      <c r="I23" s="27"/>
      <c r="J23" s="27"/>
      <c r="K23" s="27"/>
      <c r="L23" s="27"/>
    </row>
    <row r="24" spans="1:12" s="3" customFormat="1" ht="18.75">
      <c r="A24" s="9" t="s">
        <v>38</v>
      </c>
      <c r="B24" s="2" t="s">
        <v>16</v>
      </c>
      <c r="C24" s="25"/>
      <c r="D24" s="27">
        <f t="shared" si="0"/>
        <v>0</v>
      </c>
      <c r="E24" s="25">
        <f t="shared" si="0"/>
        <v>0</v>
      </c>
      <c r="F24" s="25"/>
      <c r="G24" s="27"/>
      <c r="H24" s="27"/>
      <c r="I24" s="27"/>
      <c r="J24" s="27"/>
      <c r="K24" s="27"/>
      <c r="L24" s="27"/>
    </row>
    <row r="25" spans="1:12" s="3" customFormat="1" ht="18.75">
      <c r="A25" s="9" t="s">
        <v>39</v>
      </c>
      <c r="B25" s="2" t="s">
        <v>23</v>
      </c>
      <c r="C25" s="25"/>
      <c r="D25" s="27">
        <f t="shared" si="0"/>
        <v>0</v>
      </c>
      <c r="E25" s="25">
        <f t="shared" si="0"/>
        <v>0</v>
      </c>
      <c r="F25" s="25"/>
      <c r="G25" s="27"/>
      <c r="H25" s="27"/>
      <c r="I25" s="27"/>
      <c r="J25" s="27"/>
      <c r="K25" s="27"/>
      <c r="L25" s="27"/>
    </row>
    <row r="26" spans="1:12" s="3" customFormat="1" ht="24" customHeight="1">
      <c r="A26" s="9" t="s">
        <v>40</v>
      </c>
      <c r="B26" s="29" t="s">
        <v>17</v>
      </c>
      <c r="C26" s="17"/>
      <c r="D26" s="17">
        <f>G26+I26+K26</f>
        <v>0</v>
      </c>
      <c r="E26" s="17">
        <f t="shared" si="0"/>
        <v>0</v>
      </c>
      <c r="F26" s="17"/>
      <c r="G26" s="17">
        <f>SUM(G28:G36)</f>
        <v>0</v>
      </c>
      <c r="H26" s="17">
        <f t="shared" ref="H26:L26" si="3">SUM(H28:H36)</f>
        <v>0</v>
      </c>
      <c r="I26" s="17">
        <f t="shared" si="3"/>
        <v>0</v>
      </c>
      <c r="J26" s="17">
        <f t="shared" si="3"/>
        <v>0</v>
      </c>
      <c r="K26" s="17">
        <f t="shared" si="3"/>
        <v>0</v>
      </c>
      <c r="L26" s="17">
        <f t="shared" si="3"/>
        <v>0</v>
      </c>
    </row>
    <row r="27" spans="1:12" s="3" customFormat="1" ht="18.75">
      <c r="A27" s="9"/>
      <c r="B27" s="2" t="s">
        <v>12</v>
      </c>
      <c r="C27" s="17"/>
      <c r="D27" s="13">
        <f t="shared" si="0"/>
        <v>0</v>
      </c>
      <c r="E27" s="17">
        <f t="shared" si="0"/>
        <v>0</v>
      </c>
      <c r="F27" s="17"/>
      <c r="G27" s="13"/>
      <c r="H27" s="13"/>
      <c r="I27" s="13"/>
      <c r="J27" s="13"/>
      <c r="K27" s="13"/>
      <c r="L27" s="13"/>
    </row>
    <row r="28" spans="1:12" s="3" customFormat="1" ht="16.5" customHeight="1">
      <c r="A28" s="9" t="s">
        <v>43</v>
      </c>
      <c r="B28" s="2" t="s">
        <v>52</v>
      </c>
      <c r="C28" s="17"/>
      <c r="D28" s="13">
        <f t="shared" si="0"/>
        <v>0</v>
      </c>
      <c r="E28" s="17">
        <f t="shared" si="0"/>
        <v>0</v>
      </c>
      <c r="F28" s="17"/>
      <c r="G28" s="13"/>
      <c r="H28" s="13"/>
      <c r="I28" s="13"/>
      <c r="J28" s="13"/>
      <c r="K28" s="13"/>
      <c r="L28" s="13"/>
    </row>
    <row r="29" spans="1:12" s="3" customFormat="1" ht="16.5" customHeight="1">
      <c r="A29" s="9" t="s">
        <v>44</v>
      </c>
      <c r="B29" s="2" t="s">
        <v>53</v>
      </c>
      <c r="C29" s="17"/>
      <c r="D29" s="13">
        <f t="shared" si="0"/>
        <v>0</v>
      </c>
      <c r="E29" s="17">
        <f t="shared" si="0"/>
        <v>0</v>
      </c>
      <c r="F29" s="17"/>
      <c r="G29" s="13"/>
      <c r="H29" s="13"/>
      <c r="I29" s="13"/>
      <c r="J29" s="13"/>
      <c r="K29" s="13"/>
      <c r="L29" s="13"/>
    </row>
    <row r="30" spans="1:12" s="3" customFormat="1" ht="16.5" customHeight="1">
      <c r="A30" s="9" t="s">
        <v>48</v>
      </c>
      <c r="B30" s="2" t="s">
        <v>47</v>
      </c>
      <c r="C30" s="17"/>
      <c r="D30" s="13">
        <f t="shared" si="0"/>
        <v>0</v>
      </c>
      <c r="E30" s="17">
        <f t="shared" si="0"/>
        <v>0</v>
      </c>
      <c r="F30" s="17"/>
      <c r="G30" s="13"/>
      <c r="H30" s="13"/>
      <c r="I30" s="13"/>
      <c r="J30" s="13"/>
      <c r="K30" s="13"/>
      <c r="L30" s="13"/>
    </row>
    <row r="31" spans="1:12" s="3" customFormat="1" ht="16.5" customHeight="1">
      <c r="A31" s="9" t="s">
        <v>49</v>
      </c>
      <c r="B31" s="2" t="s">
        <v>54</v>
      </c>
      <c r="C31" s="17"/>
      <c r="D31" s="13">
        <f t="shared" si="0"/>
        <v>0</v>
      </c>
      <c r="E31" s="17">
        <f t="shared" si="0"/>
        <v>0</v>
      </c>
      <c r="F31" s="17"/>
      <c r="G31" s="13"/>
      <c r="H31" s="13"/>
      <c r="I31" s="13"/>
      <c r="J31" s="13"/>
      <c r="K31" s="13"/>
      <c r="L31" s="13"/>
    </row>
    <row r="32" spans="1:12" s="3" customFormat="1" ht="16.5" customHeight="1">
      <c r="A32" s="9" t="s">
        <v>50</v>
      </c>
      <c r="B32" s="2" t="s">
        <v>51</v>
      </c>
      <c r="C32" s="17"/>
      <c r="D32" s="13">
        <f t="shared" si="0"/>
        <v>0</v>
      </c>
      <c r="E32" s="17">
        <f t="shared" si="0"/>
        <v>0</v>
      </c>
      <c r="F32" s="17"/>
      <c r="G32" s="13"/>
      <c r="H32" s="13"/>
      <c r="I32" s="13"/>
      <c r="J32" s="13"/>
      <c r="K32" s="13"/>
      <c r="L32" s="13"/>
    </row>
    <row r="33" spans="1:12" s="3" customFormat="1" ht="16.5" customHeight="1">
      <c r="A33" s="9" t="s">
        <v>65</v>
      </c>
      <c r="B33" s="2" t="s">
        <v>66</v>
      </c>
      <c r="C33" s="17"/>
      <c r="D33" s="13">
        <f t="shared" si="0"/>
        <v>0</v>
      </c>
      <c r="E33" s="17">
        <f t="shared" si="0"/>
        <v>0</v>
      </c>
      <c r="F33" s="17"/>
      <c r="G33" s="13"/>
      <c r="H33" s="13"/>
      <c r="I33" s="13"/>
      <c r="J33" s="13"/>
      <c r="K33" s="13"/>
      <c r="L33" s="13"/>
    </row>
    <row r="34" spans="1:12" s="3" customFormat="1" ht="38.25" customHeight="1">
      <c r="A34" s="9" t="s">
        <v>67</v>
      </c>
      <c r="B34" s="21" t="s">
        <v>70</v>
      </c>
      <c r="C34" s="17"/>
      <c r="D34" s="13">
        <f t="shared" si="0"/>
        <v>0</v>
      </c>
      <c r="E34" s="17">
        <f t="shared" si="0"/>
        <v>0</v>
      </c>
      <c r="F34" s="17"/>
      <c r="G34" s="13"/>
      <c r="H34" s="13"/>
      <c r="I34" s="13"/>
      <c r="J34" s="13"/>
      <c r="K34" s="13"/>
      <c r="L34" s="13"/>
    </row>
    <row r="35" spans="1:12" s="3" customFormat="1" ht="60" customHeight="1">
      <c r="A35" s="9" t="s">
        <v>68</v>
      </c>
      <c r="B35" s="2" t="s">
        <v>82</v>
      </c>
      <c r="C35" s="17"/>
      <c r="D35" s="13">
        <f t="shared" si="0"/>
        <v>0</v>
      </c>
      <c r="E35" s="17">
        <f t="shared" si="0"/>
        <v>0</v>
      </c>
      <c r="F35" s="17"/>
      <c r="G35" s="13"/>
      <c r="H35" s="13"/>
      <c r="I35" s="13"/>
      <c r="J35" s="13"/>
      <c r="K35" s="13"/>
      <c r="L35" s="13"/>
    </row>
    <row r="36" spans="1:12" s="3" customFormat="1" ht="16.5" customHeight="1">
      <c r="A36" s="9" t="s">
        <v>69</v>
      </c>
      <c r="B36" s="2" t="s">
        <v>74</v>
      </c>
      <c r="C36" s="17"/>
      <c r="D36" s="13">
        <f t="shared" si="0"/>
        <v>0</v>
      </c>
      <c r="E36" s="17">
        <f t="shared" si="0"/>
        <v>0</v>
      </c>
      <c r="F36" s="17">
        <v>0</v>
      </c>
      <c r="G36" s="13"/>
      <c r="H36" s="13"/>
      <c r="I36" s="13"/>
      <c r="J36" s="13"/>
      <c r="K36" s="13"/>
      <c r="L36" s="13"/>
    </row>
    <row r="37" spans="1:12" s="3" customFormat="1" ht="18.75">
      <c r="A37" s="9" t="s">
        <v>41</v>
      </c>
      <c r="B37" s="2" t="s">
        <v>24</v>
      </c>
      <c r="C37" s="25"/>
      <c r="D37" s="25">
        <f t="shared" si="0"/>
        <v>0</v>
      </c>
      <c r="E37" s="25">
        <f t="shared" si="0"/>
        <v>0</v>
      </c>
      <c r="F37" s="25"/>
      <c r="G37" s="25"/>
      <c r="H37" s="25"/>
      <c r="I37" s="25"/>
      <c r="J37" s="25"/>
      <c r="K37" s="25"/>
      <c r="L37" s="25"/>
    </row>
    <row r="38" spans="1:12" s="3" customFormat="1" ht="18.75">
      <c r="A38" s="9" t="s">
        <v>42</v>
      </c>
      <c r="B38" s="2" t="s">
        <v>25</v>
      </c>
      <c r="C38" s="25"/>
      <c r="D38" s="25">
        <f t="shared" si="0"/>
        <v>1.48</v>
      </c>
      <c r="E38" s="25">
        <f t="shared" si="0"/>
        <v>1.4300000000000002</v>
      </c>
      <c r="F38" s="25">
        <f>E38/(D38+C38)*100</f>
        <v>96.621621621621628</v>
      </c>
      <c r="G38" s="25">
        <f t="shared" ref="G38:L38" si="4">SUM(G40:G42)</f>
        <v>0.5</v>
      </c>
      <c r="H38" s="25">
        <f t="shared" si="4"/>
        <v>0.32</v>
      </c>
      <c r="I38" s="25">
        <f t="shared" si="4"/>
        <v>0.49</v>
      </c>
      <c r="J38" s="25">
        <f t="shared" si="4"/>
        <v>0.54</v>
      </c>
      <c r="K38" s="25">
        <f t="shared" si="4"/>
        <v>0.49</v>
      </c>
      <c r="L38" s="25">
        <f t="shared" si="4"/>
        <v>0.56999999999999995</v>
      </c>
    </row>
    <row r="39" spans="1:12" s="3" customFormat="1" ht="18.75">
      <c r="A39" s="9"/>
      <c r="B39" s="2" t="s">
        <v>12</v>
      </c>
      <c r="C39" s="25"/>
      <c r="D39" s="27">
        <f t="shared" si="0"/>
        <v>0</v>
      </c>
      <c r="E39" s="25">
        <f t="shared" si="0"/>
        <v>0</v>
      </c>
      <c r="F39" s="25">
        <v>0</v>
      </c>
      <c r="G39" s="27"/>
      <c r="H39" s="27"/>
      <c r="I39" s="27"/>
      <c r="J39" s="27"/>
      <c r="K39" s="27"/>
      <c r="L39" s="27"/>
    </row>
    <row r="40" spans="1:12" s="3" customFormat="1" ht="18.75">
      <c r="A40" s="9" t="s">
        <v>46</v>
      </c>
      <c r="B40" s="2" t="s">
        <v>71</v>
      </c>
      <c r="C40" s="27"/>
      <c r="D40" s="27">
        <f t="shared" si="0"/>
        <v>0</v>
      </c>
      <c r="E40" s="27">
        <f t="shared" si="0"/>
        <v>0</v>
      </c>
      <c r="F40" s="27"/>
      <c r="G40" s="27"/>
      <c r="H40" s="27"/>
      <c r="I40" s="27"/>
      <c r="J40" s="27"/>
      <c r="K40" s="27"/>
      <c r="L40" s="27"/>
    </row>
    <row r="41" spans="1:12" s="3" customFormat="1" ht="18.75">
      <c r="A41" s="15" t="s">
        <v>57</v>
      </c>
      <c r="B41" s="16" t="s">
        <v>72</v>
      </c>
      <c r="C41" s="27"/>
      <c r="D41" s="27">
        <f t="shared" si="0"/>
        <v>0</v>
      </c>
      <c r="E41" s="27">
        <f t="shared" si="0"/>
        <v>0</v>
      </c>
      <c r="F41" s="27"/>
      <c r="G41" s="27"/>
      <c r="H41" s="27"/>
      <c r="I41" s="27"/>
      <c r="J41" s="27"/>
      <c r="K41" s="27"/>
      <c r="L41" s="27"/>
    </row>
    <row r="42" spans="1:12" s="3" customFormat="1" ht="18.75">
      <c r="A42" s="15" t="s">
        <v>75</v>
      </c>
      <c r="B42" s="16" t="s">
        <v>76</v>
      </c>
      <c r="C42" s="27"/>
      <c r="D42" s="27">
        <f t="shared" si="0"/>
        <v>1.48</v>
      </c>
      <c r="E42" s="27">
        <f t="shared" si="0"/>
        <v>1.4300000000000002</v>
      </c>
      <c r="F42" s="27">
        <f t="shared" ref="F42" si="5">E42/(D42+C42)*100</f>
        <v>96.621621621621628</v>
      </c>
      <c r="G42" s="27">
        <v>0.5</v>
      </c>
      <c r="H42" s="27">
        <v>0.32</v>
      </c>
      <c r="I42" s="27">
        <v>0.49</v>
      </c>
      <c r="J42" s="27">
        <v>0.54</v>
      </c>
      <c r="K42" s="27">
        <v>0.49</v>
      </c>
      <c r="L42" s="27">
        <v>0.56999999999999995</v>
      </c>
    </row>
    <row r="43" spans="1:12" s="3" customFormat="1" ht="18.75">
      <c r="A43" s="15" t="s">
        <v>55</v>
      </c>
      <c r="B43" s="16" t="s">
        <v>58</v>
      </c>
      <c r="C43" s="25"/>
      <c r="D43" s="25">
        <f t="shared" si="0"/>
        <v>0</v>
      </c>
      <c r="E43" s="25">
        <f t="shared" si="0"/>
        <v>0</v>
      </c>
      <c r="F43" s="27"/>
      <c r="G43" s="25"/>
      <c r="H43" s="25"/>
      <c r="I43" s="25"/>
      <c r="J43" s="25"/>
      <c r="K43" s="25"/>
      <c r="L43" s="25"/>
    </row>
    <row r="44" spans="1:12" s="3" customFormat="1" ht="19.5" thickBot="1">
      <c r="A44" s="15" t="s">
        <v>56</v>
      </c>
      <c r="B44" s="16" t="s">
        <v>59</v>
      </c>
      <c r="C44" s="25"/>
      <c r="D44" s="28">
        <f t="shared" si="0"/>
        <v>0</v>
      </c>
      <c r="E44" s="28">
        <f t="shared" si="0"/>
        <v>0</v>
      </c>
      <c r="F44" s="28"/>
      <c r="G44" s="28"/>
      <c r="H44" s="28"/>
      <c r="I44" s="28"/>
      <c r="J44" s="28"/>
      <c r="K44" s="28"/>
      <c r="L44" s="28"/>
    </row>
    <row r="45" spans="1:12" s="3" customFormat="1" ht="23.25" customHeight="1" thickBot="1">
      <c r="A45" s="23"/>
      <c r="B45" s="24" t="s">
        <v>8</v>
      </c>
      <c r="C45" s="22">
        <f t="shared" ref="C45:L45" si="6">C7+C8+C9+C20+C26+C37+C38+C43+C44</f>
        <v>0</v>
      </c>
      <c r="D45" s="22">
        <f t="shared" si="6"/>
        <v>1.48</v>
      </c>
      <c r="E45" s="22">
        <f t="shared" si="6"/>
        <v>1.4300000000000002</v>
      </c>
      <c r="F45" s="22"/>
      <c r="G45" s="22">
        <f t="shared" si="6"/>
        <v>0.5</v>
      </c>
      <c r="H45" s="22">
        <f t="shared" si="6"/>
        <v>0.32</v>
      </c>
      <c r="I45" s="22">
        <f t="shared" si="6"/>
        <v>0.49</v>
      </c>
      <c r="J45" s="22">
        <f t="shared" si="6"/>
        <v>0.54</v>
      </c>
      <c r="K45" s="22">
        <f t="shared" si="6"/>
        <v>0.49</v>
      </c>
      <c r="L45" s="22">
        <f t="shared" si="6"/>
        <v>0.56999999999999995</v>
      </c>
    </row>
    <row r="46" spans="1:12" s="3" customFormat="1" ht="18">
      <c r="A46" s="10"/>
      <c r="B46" s="1"/>
      <c r="C46" s="1"/>
      <c r="D46" s="1"/>
      <c r="E46" s="1"/>
      <c r="F46" s="1"/>
    </row>
    <row r="47" spans="1:12" s="3" customFormat="1" ht="18.75">
      <c r="A47" s="10"/>
      <c r="B47" s="4" t="s">
        <v>60</v>
      </c>
      <c r="C47" s="4"/>
      <c r="D47" s="1"/>
      <c r="E47" s="1"/>
      <c r="F47" s="12"/>
      <c r="H47" s="3" t="s">
        <v>61</v>
      </c>
    </row>
    <row r="48" spans="1:12" s="3" customFormat="1" ht="16.5" customHeight="1">
      <c r="A48" s="10"/>
      <c r="B48" s="1"/>
      <c r="C48" s="1"/>
      <c r="D48" s="1"/>
      <c r="E48" s="1"/>
      <c r="F48" s="11" t="s">
        <v>45</v>
      </c>
    </row>
    <row r="49" spans="1:6" s="3" customFormat="1" ht="18">
      <c r="A49" s="10"/>
      <c r="B49" s="1"/>
      <c r="C49" s="1"/>
      <c r="D49" s="1"/>
      <c r="E49" s="1"/>
      <c r="F49" s="1"/>
    </row>
    <row r="50" spans="1:6" s="3" customFormat="1" ht="18">
      <c r="A50" s="10"/>
      <c r="B50" s="1"/>
      <c r="C50" s="1"/>
      <c r="D50" s="1"/>
      <c r="E50" s="1"/>
      <c r="F50" s="1"/>
    </row>
    <row r="51" spans="1:6" s="3" customFormat="1" ht="38.25" customHeight="1">
      <c r="A51" s="1"/>
      <c r="B51" s="1"/>
      <c r="C51" s="1"/>
      <c r="D51" s="1"/>
      <c r="E51" s="1"/>
      <c r="F51" s="1"/>
    </row>
    <row r="52" spans="1:6" s="3" customFormat="1" ht="18">
      <c r="A52" s="1"/>
      <c r="B52" s="1"/>
      <c r="C52" s="1"/>
      <c r="D52" s="1"/>
      <c r="E52" s="1"/>
      <c r="F52" s="1"/>
    </row>
    <row r="53" spans="1:6" s="3" customFormat="1" ht="40.5" customHeight="1">
      <c r="A53" s="1"/>
      <c r="B53" s="1"/>
      <c r="C53" s="1"/>
      <c r="D53" s="1"/>
      <c r="E53" s="1"/>
      <c r="F53" s="1"/>
    </row>
    <row r="54" spans="1:6" s="3" customFormat="1" ht="18">
      <c r="A54"/>
      <c r="B54" s="8"/>
      <c r="C54" s="8"/>
      <c r="D54" s="8"/>
      <c r="E54" s="8"/>
      <c r="F54" s="8"/>
    </row>
    <row r="55" spans="1:6" s="3" customFormat="1" ht="18">
      <c r="A55"/>
      <c r="B55" s="8"/>
      <c r="C55" s="8"/>
      <c r="D55" s="8"/>
      <c r="E55" s="8"/>
      <c r="F55" s="8"/>
    </row>
    <row r="56" spans="1:6" s="3" customFormat="1" ht="18">
      <c r="A56"/>
      <c r="B56" s="8"/>
      <c r="C56" s="8"/>
      <c r="D56" s="8"/>
      <c r="E56" s="8"/>
      <c r="F56" s="8"/>
    </row>
    <row r="57" spans="1:6">
      <c r="B57" s="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  <row r="114" spans="2:6">
      <c r="B114" s="8"/>
      <c r="C114" s="8"/>
      <c r="D114" s="8"/>
      <c r="E114" s="8"/>
      <c r="F114" s="8"/>
    </row>
    <row r="115" spans="2:6">
      <c r="B115" s="8"/>
      <c r="C115" s="8"/>
      <c r="D115" s="8"/>
      <c r="E115" s="8"/>
      <c r="F115" s="8"/>
    </row>
    <row r="116" spans="2:6">
      <c r="B116" s="8"/>
      <c r="C116" s="8"/>
      <c r="D116" s="8"/>
      <c r="E116" s="8"/>
      <c r="F116" s="8"/>
    </row>
    <row r="117" spans="2:6">
      <c r="B117" s="8"/>
      <c r="C117" s="8"/>
      <c r="D117" s="8"/>
      <c r="E117" s="8"/>
      <c r="F117" s="8"/>
    </row>
    <row r="118" spans="2:6">
      <c r="B118" s="8"/>
      <c r="C118" s="8"/>
      <c r="D118" s="8"/>
      <c r="E118" s="8"/>
      <c r="F118" s="8"/>
    </row>
    <row r="119" spans="2:6">
      <c r="B119" s="8"/>
      <c r="C119" s="8"/>
      <c r="D119" s="8"/>
      <c r="E119" s="8"/>
      <c r="F119" s="8"/>
    </row>
    <row r="120" spans="2:6">
      <c r="B120" s="8"/>
      <c r="C120" s="8"/>
      <c r="D120" s="8"/>
      <c r="E120" s="8"/>
      <c r="F120" s="8"/>
    </row>
    <row r="121" spans="2:6">
      <c r="B121" s="8"/>
      <c r="C121" s="8"/>
      <c r="D121" s="8"/>
      <c r="E121" s="8"/>
      <c r="F121" s="8"/>
    </row>
    <row r="122" spans="2:6">
      <c r="B122" s="8"/>
      <c r="C122" s="8"/>
      <c r="D122" s="8"/>
      <c r="E122" s="8"/>
      <c r="F122" s="8"/>
    </row>
    <row r="123" spans="2:6">
      <c r="B123" s="8"/>
      <c r="C123" s="8"/>
      <c r="D123" s="8"/>
      <c r="E123" s="8"/>
      <c r="F123" s="8"/>
    </row>
    <row r="124" spans="2:6">
      <c r="B124" s="8"/>
      <c r="C124" s="8"/>
      <c r="D124" s="8"/>
      <c r="E124" s="8"/>
      <c r="F124" s="8"/>
    </row>
    <row r="125" spans="2:6">
      <c r="B125" s="8"/>
      <c r="C125" s="8"/>
      <c r="D125" s="8"/>
      <c r="E125" s="8"/>
      <c r="F125" s="8"/>
    </row>
    <row r="126" spans="2:6">
      <c r="B126" s="8"/>
      <c r="C126" s="8"/>
      <c r="D126" s="8"/>
      <c r="E126" s="8"/>
      <c r="F126" s="8"/>
    </row>
    <row r="127" spans="2:6">
      <c r="B127" s="8"/>
      <c r="C127" s="8"/>
      <c r="D127" s="8"/>
      <c r="E127" s="8"/>
      <c r="F127" s="8"/>
    </row>
    <row r="128" spans="2:6">
      <c r="B128" s="8"/>
      <c r="C128" s="8"/>
      <c r="D128" s="8"/>
      <c r="E128" s="8"/>
      <c r="F128" s="8"/>
    </row>
  </sheetData>
  <mergeCells count="11">
    <mergeCell ref="G4:L4"/>
    <mergeCell ref="G5:H5"/>
    <mergeCell ref="I5:J5"/>
    <mergeCell ref="K5:L5"/>
    <mergeCell ref="A1:L1"/>
    <mergeCell ref="A2:L2"/>
    <mergeCell ref="A3:L3"/>
    <mergeCell ref="A4:A6"/>
    <mergeCell ref="B4:B6"/>
    <mergeCell ref="C4:C6"/>
    <mergeCell ref="D4:F5"/>
  </mergeCells>
  <pageMargins left="0" right="0" top="0.2" bottom="0" header="0.51181102362204722" footer="0.51181102362204722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8"/>
  <sheetViews>
    <sheetView view="pageLayout" topLeftCell="A28" zoomScaleNormal="100" workbookViewId="0">
      <selection activeCell="C42" sqref="C42"/>
    </sheetView>
  </sheetViews>
  <sheetFormatPr defaultRowHeight="12.75"/>
  <cols>
    <col min="1" max="1" width="8.85546875" customWidth="1"/>
    <col min="2" max="2" width="51.140625" customWidth="1"/>
    <col min="3" max="3" width="13.28515625" customWidth="1"/>
    <col min="4" max="4" width="11.85546875" customWidth="1"/>
    <col min="5" max="5" width="15" customWidth="1"/>
    <col min="6" max="6" width="10" customWidth="1"/>
    <col min="7" max="7" width="12" bestFit="1" customWidth="1"/>
    <col min="8" max="8" width="13.28515625" customWidth="1"/>
    <col min="9" max="9" width="10.7109375" customWidth="1"/>
    <col min="10" max="10" width="13.28515625" customWidth="1"/>
    <col min="11" max="11" width="10.42578125" customWidth="1"/>
    <col min="12" max="12" width="10.28515625" customWidth="1"/>
  </cols>
  <sheetData>
    <row r="1" spans="1:12" ht="20.25">
      <c r="A1" s="39" t="s">
        <v>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.75">
      <c r="A2" s="40" t="s">
        <v>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6.5" thickBot="1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>
      <c r="A4" s="42" t="s">
        <v>0</v>
      </c>
      <c r="B4" s="45" t="s">
        <v>9</v>
      </c>
      <c r="C4" s="48" t="s">
        <v>86</v>
      </c>
      <c r="D4" s="51" t="s">
        <v>85</v>
      </c>
      <c r="E4" s="35"/>
      <c r="F4" s="35"/>
      <c r="G4" s="35" t="s">
        <v>4</v>
      </c>
      <c r="H4" s="35"/>
      <c r="I4" s="35"/>
      <c r="J4" s="35"/>
      <c r="K4" s="35"/>
      <c r="L4" s="36"/>
    </row>
    <row r="5" spans="1:12" ht="15.75">
      <c r="A5" s="43"/>
      <c r="B5" s="46"/>
      <c r="C5" s="49"/>
      <c r="D5" s="52"/>
      <c r="E5" s="37"/>
      <c r="F5" s="37"/>
      <c r="G5" s="37" t="s">
        <v>87</v>
      </c>
      <c r="H5" s="37"/>
      <c r="I5" s="37" t="s">
        <v>88</v>
      </c>
      <c r="J5" s="37"/>
      <c r="K5" s="37" t="s">
        <v>89</v>
      </c>
      <c r="L5" s="38"/>
    </row>
    <row r="6" spans="1:12" ht="48" thickBot="1">
      <c r="A6" s="44"/>
      <c r="B6" s="47"/>
      <c r="C6" s="50"/>
      <c r="D6" s="31" t="s">
        <v>1</v>
      </c>
      <c r="E6" s="18" t="s">
        <v>2</v>
      </c>
      <c r="F6" s="20" t="s">
        <v>3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33" t="s">
        <v>2</v>
      </c>
    </row>
    <row r="7" spans="1:12" ht="18.75">
      <c r="A7" s="5">
        <v>1</v>
      </c>
      <c r="B7" s="7" t="s">
        <v>10</v>
      </c>
      <c r="C7" s="32"/>
      <c r="D7" s="25">
        <f>G7+I7+K7</f>
        <v>0</v>
      </c>
      <c r="E7" s="25">
        <f>H7+J7+L7</f>
        <v>0</v>
      </c>
      <c r="F7" s="25"/>
      <c r="G7" s="25"/>
      <c r="H7" s="25"/>
      <c r="I7" s="25"/>
      <c r="J7" s="25"/>
      <c r="K7" s="25"/>
      <c r="L7" s="25"/>
    </row>
    <row r="8" spans="1:12" ht="18.75">
      <c r="A8" s="6">
        <v>2</v>
      </c>
      <c r="B8" s="2" t="s">
        <v>11</v>
      </c>
      <c r="C8" s="30"/>
      <c r="D8" s="25">
        <f>G8+I8+K8</f>
        <v>0</v>
      </c>
      <c r="E8" s="25">
        <f t="shared" ref="D8:E44" si="0">H8+J8+L8</f>
        <v>0</v>
      </c>
      <c r="F8" s="25"/>
      <c r="G8" s="25"/>
      <c r="H8" s="25"/>
      <c r="I8" s="25"/>
      <c r="J8" s="25"/>
      <c r="K8" s="25"/>
      <c r="L8" s="25"/>
    </row>
    <row r="9" spans="1:12" ht="18.75">
      <c r="A9" s="6">
        <v>3</v>
      </c>
      <c r="B9" s="29" t="s">
        <v>19</v>
      </c>
      <c r="C9" s="30"/>
      <c r="D9" s="25">
        <f>G9+I9+K9</f>
        <v>0</v>
      </c>
      <c r="E9" s="25">
        <f t="shared" si="0"/>
        <v>0</v>
      </c>
      <c r="F9" s="25"/>
      <c r="G9" s="25">
        <f t="shared" ref="G9:L9" si="1">SUM(G11:G19)</f>
        <v>0</v>
      </c>
      <c r="H9" s="25">
        <f t="shared" si="1"/>
        <v>0</v>
      </c>
      <c r="I9" s="25">
        <f t="shared" si="1"/>
        <v>0</v>
      </c>
      <c r="J9" s="25">
        <f t="shared" si="1"/>
        <v>0</v>
      </c>
      <c r="K9" s="25">
        <f t="shared" si="1"/>
        <v>0</v>
      </c>
      <c r="L9" s="25">
        <f t="shared" si="1"/>
        <v>0</v>
      </c>
    </row>
    <row r="10" spans="1:12" ht="18.75">
      <c r="A10" s="6"/>
      <c r="B10" s="2" t="s">
        <v>12</v>
      </c>
      <c r="C10" s="25"/>
      <c r="D10" s="27">
        <f t="shared" si="0"/>
        <v>0</v>
      </c>
      <c r="E10" s="25">
        <f t="shared" si="0"/>
        <v>0</v>
      </c>
      <c r="F10" s="25"/>
      <c r="G10" s="27"/>
      <c r="H10" s="27"/>
      <c r="I10" s="27"/>
      <c r="J10" s="27"/>
      <c r="K10" s="27"/>
      <c r="L10" s="27"/>
    </row>
    <row r="11" spans="1:12" ht="18.75">
      <c r="A11" s="9" t="s">
        <v>26</v>
      </c>
      <c r="B11" s="2" t="s">
        <v>62</v>
      </c>
      <c r="C11" s="25"/>
      <c r="D11" s="27">
        <f t="shared" si="0"/>
        <v>0</v>
      </c>
      <c r="E11" s="25">
        <f t="shared" si="0"/>
        <v>0</v>
      </c>
      <c r="F11" s="25">
        <v>0</v>
      </c>
      <c r="G11" s="27"/>
      <c r="H11" s="27"/>
      <c r="I11" s="27"/>
      <c r="J11" s="27"/>
      <c r="K11" s="27"/>
      <c r="L11" s="27"/>
    </row>
    <row r="12" spans="1:12" ht="18.75">
      <c r="A12" s="9" t="s">
        <v>27</v>
      </c>
      <c r="B12" s="2" t="s">
        <v>63</v>
      </c>
      <c r="C12" s="25"/>
      <c r="D12" s="27">
        <f t="shared" si="0"/>
        <v>0</v>
      </c>
      <c r="E12" s="25">
        <f t="shared" si="0"/>
        <v>0</v>
      </c>
      <c r="F12" s="25">
        <v>0</v>
      </c>
      <c r="G12" s="27"/>
      <c r="H12" s="27"/>
      <c r="I12" s="27"/>
      <c r="J12" s="27"/>
      <c r="K12" s="27"/>
      <c r="L12" s="27"/>
    </row>
    <row r="13" spans="1:12" ht="37.5">
      <c r="A13" s="9" t="s">
        <v>28</v>
      </c>
      <c r="B13" s="2" t="s">
        <v>64</v>
      </c>
      <c r="C13" s="25"/>
      <c r="D13" s="27">
        <f t="shared" si="0"/>
        <v>0</v>
      </c>
      <c r="E13" s="25">
        <f t="shared" si="0"/>
        <v>0</v>
      </c>
      <c r="F13" s="25"/>
      <c r="G13" s="27"/>
      <c r="H13" s="27"/>
      <c r="I13" s="27"/>
      <c r="J13" s="27"/>
      <c r="K13" s="27"/>
      <c r="L13" s="27"/>
    </row>
    <row r="14" spans="1:12" ht="18.75">
      <c r="A14" s="9" t="s">
        <v>29</v>
      </c>
      <c r="B14" s="2" t="s">
        <v>18</v>
      </c>
      <c r="C14" s="25"/>
      <c r="D14" s="27">
        <f t="shared" si="0"/>
        <v>0</v>
      </c>
      <c r="E14" s="25">
        <f t="shared" si="0"/>
        <v>0</v>
      </c>
      <c r="F14" s="25"/>
      <c r="G14" s="27"/>
      <c r="H14" s="27"/>
      <c r="I14" s="27"/>
      <c r="J14" s="27"/>
      <c r="K14" s="27"/>
      <c r="L14" s="27"/>
    </row>
    <row r="15" spans="1:12" ht="18.75">
      <c r="A15" s="9" t="s">
        <v>30</v>
      </c>
      <c r="B15" s="2" t="s">
        <v>20</v>
      </c>
      <c r="C15" s="25"/>
      <c r="D15" s="27">
        <f t="shared" si="0"/>
        <v>0</v>
      </c>
      <c r="E15" s="25">
        <f t="shared" si="0"/>
        <v>0</v>
      </c>
      <c r="F15" s="25"/>
      <c r="G15" s="27"/>
      <c r="H15" s="27"/>
      <c r="I15" s="27"/>
      <c r="J15" s="27"/>
      <c r="K15" s="27"/>
      <c r="L15" s="27"/>
    </row>
    <row r="16" spans="1:12" ht="18.75">
      <c r="A16" s="9" t="s">
        <v>31</v>
      </c>
      <c r="B16" s="2" t="s">
        <v>78</v>
      </c>
      <c r="C16" s="25"/>
      <c r="D16" s="27">
        <f t="shared" si="0"/>
        <v>0</v>
      </c>
      <c r="E16" s="25">
        <f t="shared" si="0"/>
        <v>0</v>
      </c>
      <c r="F16" s="25"/>
      <c r="G16" s="27"/>
      <c r="H16" s="27"/>
      <c r="I16" s="27"/>
      <c r="J16" s="27"/>
      <c r="K16" s="27"/>
      <c r="L16" s="27"/>
    </row>
    <row r="17" spans="1:12" ht="18.75">
      <c r="A17" s="9" t="s">
        <v>32</v>
      </c>
      <c r="B17" s="2" t="s">
        <v>77</v>
      </c>
      <c r="C17" s="25"/>
      <c r="D17" s="27">
        <f t="shared" si="0"/>
        <v>0</v>
      </c>
      <c r="E17" s="25">
        <f t="shared" si="0"/>
        <v>0</v>
      </c>
      <c r="F17" s="25"/>
      <c r="G17" s="27"/>
      <c r="H17" s="27"/>
      <c r="I17" s="27"/>
      <c r="J17" s="27"/>
      <c r="K17" s="27"/>
      <c r="L17" s="27"/>
    </row>
    <row r="18" spans="1:12" ht="18.75">
      <c r="A18" s="9" t="s">
        <v>33</v>
      </c>
      <c r="B18" s="2" t="s">
        <v>22</v>
      </c>
      <c r="C18" s="25"/>
      <c r="D18" s="27">
        <f t="shared" si="0"/>
        <v>0</v>
      </c>
      <c r="E18" s="25">
        <f t="shared" si="0"/>
        <v>0</v>
      </c>
      <c r="F18" s="25"/>
      <c r="G18" s="27"/>
      <c r="H18" s="27"/>
      <c r="I18" s="27"/>
      <c r="J18" s="27"/>
      <c r="K18" s="27"/>
      <c r="L18" s="27"/>
    </row>
    <row r="19" spans="1:12" ht="18.75">
      <c r="A19" s="9" t="s">
        <v>34</v>
      </c>
      <c r="B19" s="2" t="s">
        <v>21</v>
      </c>
      <c r="C19" s="25"/>
      <c r="D19" s="27">
        <f t="shared" si="0"/>
        <v>0</v>
      </c>
      <c r="E19" s="25">
        <f t="shared" si="0"/>
        <v>0</v>
      </c>
      <c r="F19" s="25"/>
      <c r="G19" s="27"/>
      <c r="H19" s="27"/>
      <c r="I19" s="27"/>
      <c r="J19" s="27"/>
      <c r="K19" s="27"/>
      <c r="L19" s="27"/>
    </row>
    <row r="20" spans="1:12" ht="24.75" customHeight="1">
      <c r="A20" s="9" t="s">
        <v>35</v>
      </c>
      <c r="B20" s="29" t="s">
        <v>13</v>
      </c>
      <c r="C20" s="25"/>
      <c r="D20" s="25">
        <f t="shared" si="0"/>
        <v>0</v>
      </c>
      <c r="E20" s="25">
        <f t="shared" si="0"/>
        <v>0</v>
      </c>
      <c r="F20" s="25"/>
      <c r="G20" s="26">
        <f t="shared" ref="G20:L20" si="2">SUM(G22:G25)</f>
        <v>0</v>
      </c>
      <c r="H20" s="26">
        <f t="shared" si="2"/>
        <v>0</v>
      </c>
      <c r="I20" s="26">
        <f t="shared" si="2"/>
        <v>0</v>
      </c>
      <c r="J20" s="26">
        <f t="shared" si="2"/>
        <v>0</v>
      </c>
      <c r="K20" s="26">
        <f t="shared" si="2"/>
        <v>0</v>
      </c>
      <c r="L20" s="26">
        <f t="shared" si="2"/>
        <v>0</v>
      </c>
    </row>
    <row r="21" spans="1:12" ht="18.75">
      <c r="A21" s="9"/>
      <c r="B21" s="2" t="s">
        <v>12</v>
      </c>
      <c r="C21" s="25"/>
      <c r="D21" s="27">
        <f t="shared" si="0"/>
        <v>0</v>
      </c>
      <c r="E21" s="25">
        <f t="shared" si="0"/>
        <v>0</v>
      </c>
      <c r="F21" s="25"/>
      <c r="G21" s="27"/>
      <c r="H21" s="27"/>
      <c r="I21" s="27"/>
      <c r="J21" s="27"/>
      <c r="K21" s="27"/>
      <c r="L21" s="27"/>
    </row>
    <row r="22" spans="1:12" ht="18.75">
      <c r="A22" s="9" t="s">
        <v>36</v>
      </c>
      <c r="B22" s="2" t="s">
        <v>14</v>
      </c>
      <c r="C22" s="25"/>
      <c r="D22" s="25">
        <f t="shared" si="0"/>
        <v>0</v>
      </c>
      <c r="E22" s="25">
        <f t="shared" si="0"/>
        <v>0</v>
      </c>
      <c r="F22" s="25"/>
      <c r="G22" s="27"/>
      <c r="H22" s="27"/>
      <c r="I22" s="27"/>
      <c r="J22" s="27"/>
      <c r="K22" s="27"/>
      <c r="L22" s="27"/>
    </row>
    <row r="23" spans="1:12" s="3" customFormat="1" ht="18.75">
      <c r="A23" s="9" t="s">
        <v>37</v>
      </c>
      <c r="B23" s="2" t="s">
        <v>15</v>
      </c>
      <c r="C23" s="25"/>
      <c r="D23" s="27">
        <f t="shared" si="0"/>
        <v>0</v>
      </c>
      <c r="E23" s="25">
        <f t="shared" si="0"/>
        <v>0</v>
      </c>
      <c r="F23" s="25"/>
      <c r="G23" s="27"/>
      <c r="H23" s="27"/>
      <c r="I23" s="27"/>
      <c r="J23" s="27"/>
      <c r="K23" s="27"/>
      <c r="L23" s="27"/>
    </row>
    <row r="24" spans="1:12" s="3" customFormat="1" ht="18.75">
      <c r="A24" s="9" t="s">
        <v>38</v>
      </c>
      <c r="B24" s="2" t="s">
        <v>16</v>
      </c>
      <c r="C24" s="25"/>
      <c r="D24" s="27">
        <f t="shared" si="0"/>
        <v>0</v>
      </c>
      <c r="E24" s="25">
        <f t="shared" si="0"/>
        <v>0</v>
      </c>
      <c r="F24" s="25"/>
      <c r="G24" s="27"/>
      <c r="H24" s="27"/>
      <c r="I24" s="27"/>
      <c r="J24" s="27"/>
      <c r="K24" s="27"/>
      <c r="L24" s="27"/>
    </row>
    <row r="25" spans="1:12" s="3" customFormat="1" ht="18.75">
      <c r="A25" s="9" t="s">
        <v>39</v>
      </c>
      <c r="B25" s="2" t="s">
        <v>23</v>
      </c>
      <c r="C25" s="25"/>
      <c r="D25" s="27">
        <f t="shared" si="0"/>
        <v>0</v>
      </c>
      <c r="E25" s="25">
        <f t="shared" si="0"/>
        <v>0</v>
      </c>
      <c r="F25" s="25"/>
      <c r="G25" s="27"/>
      <c r="H25" s="27"/>
      <c r="I25" s="27"/>
      <c r="J25" s="27"/>
      <c r="K25" s="27"/>
      <c r="L25" s="27"/>
    </row>
    <row r="26" spans="1:12" s="3" customFormat="1" ht="24" customHeight="1">
      <c r="A26" s="9" t="s">
        <v>40</v>
      </c>
      <c r="B26" s="29" t="s">
        <v>17</v>
      </c>
      <c r="C26" s="17"/>
      <c r="D26" s="17">
        <f>G26+I26+K26</f>
        <v>0</v>
      </c>
      <c r="E26" s="17">
        <f t="shared" si="0"/>
        <v>0</v>
      </c>
      <c r="F26" s="17"/>
      <c r="G26" s="17">
        <f>SUM(G28:G36)</f>
        <v>0</v>
      </c>
      <c r="H26" s="17">
        <f t="shared" ref="H26:L26" si="3">SUM(H28:H36)</f>
        <v>0</v>
      </c>
      <c r="I26" s="17">
        <f t="shared" si="3"/>
        <v>0</v>
      </c>
      <c r="J26" s="17">
        <f t="shared" si="3"/>
        <v>0</v>
      </c>
      <c r="K26" s="17">
        <f t="shared" si="3"/>
        <v>0</v>
      </c>
      <c r="L26" s="17">
        <f t="shared" si="3"/>
        <v>0</v>
      </c>
    </row>
    <row r="27" spans="1:12" s="3" customFormat="1" ht="18.75">
      <c r="A27" s="9"/>
      <c r="B27" s="2" t="s">
        <v>12</v>
      </c>
      <c r="C27" s="17"/>
      <c r="D27" s="13">
        <f t="shared" si="0"/>
        <v>0</v>
      </c>
      <c r="E27" s="17">
        <f t="shared" si="0"/>
        <v>0</v>
      </c>
      <c r="F27" s="17"/>
      <c r="G27" s="13"/>
      <c r="H27" s="13"/>
      <c r="I27" s="13"/>
      <c r="J27" s="13"/>
      <c r="K27" s="13"/>
      <c r="L27" s="13"/>
    </row>
    <row r="28" spans="1:12" s="3" customFormat="1" ht="16.5" customHeight="1">
      <c r="A28" s="9" t="s">
        <v>43</v>
      </c>
      <c r="B28" s="2" t="s">
        <v>52</v>
      </c>
      <c r="C28" s="17"/>
      <c r="D28" s="13">
        <f t="shared" si="0"/>
        <v>0</v>
      </c>
      <c r="E28" s="17">
        <f t="shared" si="0"/>
        <v>0</v>
      </c>
      <c r="F28" s="17"/>
      <c r="G28" s="13"/>
      <c r="H28" s="13"/>
      <c r="I28" s="13"/>
      <c r="J28" s="13"/>
      <c r="K28" s="13"/>
      <c r="L28" s="13"/>
    </row>
    <row r="29" spans="1:12" s="3" customFormat="1" ht="16.5" customHeight="1">
      <c r="A29" s="9" t="s">
        <v>44</v>
      </c>
      <c r="B29" s="2" t="s">
        <v>53</v>
      </c>
      <c r="C29" s="17"/>
      <c r="D29" s="13">
        <f t="shared" si="0"/>
        <v>0</v>
      </c>
      <c r="E29" s="17">
        <f t="shared" si="0"/>
        <v>0</v>
      </c>
      <c r="F29" s="17"/>
      <c r="G29" s="13"/>
      <c r="H29" s="13"/>
      <c r="I29" s="13"/>
      <c r="J29" s="13"/>
      <c r="K29" s="13"/>
      <c r="L29" s="13"/>
    </row>
    <row r="30" spans="1:12" s="3" customFormat="1" ht="16.5" customHeight="1">
      <c r="A30" s="9" t="s">
        <v>48</v>
      </c>
      <c r="B30" s="2" t="s">
        <v>47</v>
      </c>
      <c r="C30" s="17"/>
      <c r="D30" s="13">
        <f t="shared" si="0"/>
        <v>0</v>
      </c>
      <c r="E30" s="17">
        <f t="shared" si="0"/>
        <v>0</v>
      </c>
      <c r="F30" s="17"/>
      <c r="G30" s="13"/>
      <c r="H30" s="13"/>
      <c r="I30" s="13"/>
      <c r="J30" s="13"/>
      <c r="K30" s="13"/>
      <c r="L30" s="13"/>
    </row>
    <row r="31" spans="1:12" s="3" customFormat="1" ht="16.5" customHeight="1">
      <c r="A31" s="9" t="s">
        <v>49</v>
      </c>
      <c r="B31" s="2" t="s">
        <v>54</v>
      </c>
      <c r="C31" s="17"/>
      <c r="D31" s="13">
        <f t="shared" si="0"/>
        <v>0</v>
      </c>
      <c r="E31" s="17">
        <f t="shared" si="0"/>
        <v>0</v>
      </c>
      <c r="F31" s="17"/>
      <c r="G31" s="13"/>
      <c r="H31" s="13"/>
      <c r="I31" s="13"/>
      <c r="J31" s="13"/>
      <c r="K31" s="13"/>
      <c r="L31" s="13"/>
    </row>
    <row r="32" spans="1:12" s="3" customFormat="1" ht="16.5" customHeight="1">
      <c r="A32" s="9" t="s">
        <v>50</v>
      </c>
      <c r="B32" s="2" t="s">
        <v>51</v>
      </c>
      <c r="C32" s="17"/>
      <c r="D32" s="13">
        <f t="shared" si="0"/>
        <v>0</v>
      </c>
      <c r="E32" s="17">
        <f t="shared" si="0"/>
        <v>0</v>
      </c>
      <c r="F32" s="17"/>
      <c r="G32" s="13"/>
      <c r="H32" s="13"/>
      <c r="I32" s="13"/>
      <c r="J32" s="13"/>
      <c r="K32" s="13"/>
      <c r="L32" s="13"/>
    </row>
    <row r="33" spans="1:12" s="3" customFormat="1" ht="16.5" customHeight="1">
      <c r="A33" s="9" t="s">
        <v>65</v>
      </c>
      <c r="B33" s="2" t="s">
        <v>66</v>
      </c>
      <c r="C33" s="17"/>
      <c r="D33" s="13">
        <f t="shared" si="0"/>
        <v>0</v>
      </c>
      <c r="E33" s="17">
        <f t="shared" si="0"/>
        <v>0</v>
      </c>
      <c r="F33" s="17"/>
      <c r="G33" s="13"/>
      <c r="H33" s="13"/>
      <c r="I33" s="13"/>
      <c r="J33" s="13"/>
      <c r="K33" s="13"/>
      <c r="L33" s="13"/>
    </row>
    <row r="34" spans="1:12" s="3" customFormat="1" ht="38.25" customHeight="1">
      <c r="A34" s="9" t="s">
        <v>67</v>
      </c>
      <c r="B34" s="21" t="s">
        <v>70</v>
      </c>
      <c r="C34" s="17"/>
      <c r="D34" s="13">
        <f t="shared" si="0"/>
        <v>0</v>
      </c>
      <c r="E34" s="17">
        <f t="shared" si="0"/>
        <v>0</v>
      </c>
      <c r="F34" s="17"/>
      <c r="G34" s="13"/>
      <c r="H34" s="13"/>
      <c r="I34" s="13"/>
      <c r="J34" s="13"/>
      <c r="K34" s="13"/>
      <c r="L34" s="13"/>
    </row>
    <row r="35" spans="1:12" s="3" customFormat="1" ht="60" customHeight="1">
      <c r="A35" s="9" t="s">
        <v>68</v>
      </c>
      <c r="B35" s="2" t="s">
        <v>82</v>
      </c>
      <c r="C35" s="17"/>
      <c r="D35" s="13">
        <f t="shared" si="0"/>
        <v>0</v>
      </c>
      <c r="E35" s="17">
        <f t="shared" si="0"/>
        <v>0</v>
      </c>
      <c r="F35" s="17"/>
      <c r="G35" s="13"/>
      <c r="H35" s="13"/>
      <c r="I35" s="13"/>
      <c r="J35" s="13"/>
      <c r="K35" s="13"/>
      <c r="L35" s="13"/>
    </row>
    <row r="36" spans="1:12" s="3" customFormat="1" ht="16.5" customHeight="1">
      <c r="A36" s="9" t="s">
        <v>69</v>
      </c>
      <c r="B36" s="2" t="s">
        <v>74</v>
      </c>
      <c r="C36" s="17"/>
      <c r="D36" s="13">
        <f t="shared" si="0"/>
        <v>0</v>
      </c>
      <c r="E36" s="17">
        <f t="shared" si="0"/>
        <v>0</v>
      </c>
      <c r="F36" s="17">
        <v>0</v>
      </c>
      <c r="G36" s="13"/>
      <c r="H36" s="13"/>
      <c r="I36" s="13"/>
      <c r="J36" s="13"/>
      <c r="K36" s="13"/>
      <c r="L36" s="13"/>
    </row>
    <row r="37" spans="1:12" s="3" customFormat="1" ht="18.75">
      <c r="A37" s="9" t="s">
        <v>41</v>
      </c>
      <c r="B37" s="2" t="s">
        <v>24</v>
      </c>
      <c r="C37" s="25"/>
      <c r="D37" s="25">
        <f t="shared" si="0"/>
        <v>0</v>
      </c>
      <c r="E37" s="25">
        <f t="shared" si="0"/>
        <v>0</v>
      </c>
      <c r="F37" s="25"/>
      <c r="G37" s="25"/>
      <c r="H37" s="25"/>
      <c r="I37" s="25"/>
      <c r="J37" s="25"/>
      <c r="K37" s="25"/>
      <c r="L37" s="25"/>
    </row>
    <row r="38" spans="1:12" s="3" customFormat="1" ht="18.75">
      <c r="A38" s="9" t="s">
        <v>42</v>
      </c>
      <c r="B38" s="2" t="s">
        <v>25</v>
      </c>
      <c r="C38" s="25"/>
      <c r="D38" s="25">
        <f t="shared" si="0"/>
        <v>1.47</v>
      </c>
      <c r="E38" s="25">
        <f t="shared" si="0"/>
        <v>1.1399999999999999</v>
      </c>
      <c r="F38" s="25">
        <f>E38/(D38+C38)*100</f>
        <v>77.551020408163268</v>
      </c>
      <c r="G38" s="25">
        <f t="shared" ref="G38:L38" si="4">SUM(G40:G42)</f>
        <v>0.6</v>
      </c>
      <c r="H38" s="25">
        <f t="shared" si="4"/>
        <v>0.56999999999999995</v>
      </c>
      <c r="I38" s="25">
        <f t="shared" si="4"/>
        <v>0.87</v>
      </c>
      <c r="J38" s="25">
        <f t="shared" si="4"/>
        <v>0.56999999999999995</v>
      </c>
      <c r="K38" s="25">
        <f t="shared" si="4"/>
        <v>0</v>
      </c>
      <c r="L38" s="25">
        <f t="shared" si="4"/>
        <v>0</v>
      </c>
    </row>
    <row r="39" spans="1:12" s="3" customFormat="1" ht="18.75">
      <c r="A39" s="9"/>
      <c r="B39" s="2" t="s">
        <v>12</v>
      </c>
      <c r="C39" s="25"/>
      <c r="D39" s="27">
        <f t="shared" si="0"/>
        <v>0</v>
      </c>
      <c r="E39" s="25">
        <f t="shared" si="0"/>
        <v>0</v>
      </c>
      <c r="F39" s="25">
        <v>0</v>
      </c>
      <c r="G39" s="27"/>
      <c r="H39" s="27"/>
      <c r="I39" s="27"/>
      <c r="J39" s="27"/>
      <c r="K39" s="27"/>
      <c r="L39" s="27"/>
    </row>
    <row r="40" spans="1:12" s="3" customFormat="1" ht="18.75">
      <c r="A40" s="9" t="s">
        <v>46</v>
      </c>
      <c r="B40" s="2" t="s">
        <v>71</v>
      </c>
      <c r="C40" s="27"/>
      <c r="D40" s="27">
        <f t="shared" si="0"/>
        <v>0</v>
      </c>
      <c r="E40" s="27">
        <f t="shared" si="0"/>
        <v>0</v>
      </c>
      <c r="F40" s="27"/>
      <c r="G40" s="27"/>
      <c r="H40" s="27"/>
      <c r="I40" s="27"/>
      <c r="J40" s="27"/>
      <c r="K40" s="27"/>
      <c r="L40" s="27"/>
    </row>
    <row r="41" spans="1:12" s="3" customFormat="1" ht="18.75">
      <c r="A41" s="15" t="s">
        <v>57</v>
      </c>
      <c r="B41" s="16" t="s">
        <v>72</v>
      </c>
      <c r="C41" s="27"/>
      <c r="D41" s="27">
        <f t="shared" si="0"/>
        <v>0</v>
      </c>
      <c r="E41" s="27">
        <f t="shared" si="0"/>
        <v>0</v>
      </c>
      <c r="F41" s="27"/>
      <c r="G41" s="27"/>
      <c r="H41" s="27"/>
      <c r="I41" s="27"/>
      <c r="J41" s="27"/>
      <c r="K41" s="27"/>
      <c r="L41" s="27"/>
    </row>
    <row r="42" spans="1:12" s="3" customFormat="1" ht="18.75">
      <c r="A42" s="15" t="s">
        <v>75</v>
      </c>
      <c r="B42" s="16" t="s">
        <v>76</v>
      </c>
      <c r="C42" s="27">
        <f>'1 кв'!D42-'1 кв'!E42</f>
        <v>4.9999999999999822E-2</v>
      </c>
      <c r="D42" s="27">
        <f t="shared" si="0"/>
        <v>1.47</v>
      </c>
      <c r="E42" s="27">
        <f t="shared" si="0"/>
        <v>1.1399999999999999</v>
      </c>
      <c r="F42" s="27">
        <f t="shared" ref="F42" si="5">E42/(D42+C42)*100</f>
        <v>75</v>
      </c>
      <c r="G42" s="27">
        <v>0.6</v>
      </c>
      <c r="H42" s="27">
        <v>0.56999999999999995</v>
      </c>
      <c r="I42" s="27">
        <v>0.87</v>
      </c>
      <c r="J42" s="27">
        <v>0.56999999999999995</v>
      </c>
      <c r="K42" s="27"/>
      <c r="L42" s="27"/>
    </row>
    <row r="43" spans="1:12" s="3" customFormat="1" ht="18.75">
      <c r="A43" s="15" t="s">
        <v>55</v>
      </c>
      <c r="B43" s="16" t="s">
        <v>58</v>
      </c>
      <c r="C43" s="25"/>
      <c r="D43" s="25">
        <f t="shared" si="0"/>
        <v>0</v>
      </c>
      <c r="E43" s="25">
        <f t="shared" si="0"/>
        <v>0</v>
      </c>
      <c r="F43" s="27"/>
      <c r="G43" s="25"/>
      <c r="H43" s="25"/>
      <c r="I43" s="25"/>
      <c r="J43" s="25"/>
      <c r="K43" s="25"/>
      <c r="L43" s="25"/>
    </row>
    <row r="44" spans="1:12" s="3" customFormat="1" ht="19.5" thickBot="1">
      <c r="A44" s="15" t="s">
        <v>56</v>
      </c>
      <c r="B44" s="16" t="s">
        <v>59</v>
      </c>
      <c r="C44" s="25"/>
      <c r="D44" s="28">
        <f t="shared" si="0"/>
        <v>0</v>
      </c>
      <c r="E44" s="28">
        <f t="shared" si="0"/>
        <v>0</v>
      </c>
      <c r="F44" s="28"/>
      <c r="G44" s="28"/>
      <c r="H44" s="28"/>
      <c r="I44" s="28"/>
      <c r="J44" s="28"/>
      <c r="K44" s="28"/>
      <c r="L44" s="28"/>
    </row>
    <row r="45" spans="1:12" s="3" customFormat="1" ht="23.25" customHeight="1" thickBot="1">
      <c r="A45" s="23"/>
      <c r="B45" s="24" t="s">
        <v>8</v>
      </c>
      <c r="C45" s="22">
        <f t="shared" ref="C45:L45" si="6">C7+C8+C9+C20+C26+C37+C38+C43+C44</f>
        <v>0</v>
      </c>
      <c r="D45" s="22">
        <f t="shared" si="6"/>
        <v>1.47</v>
      </c>
      <c r="E45" s="22">
        <f t="shared" si="6"/>
        <v>1.1399999999999999</v>
      </c>
      <c r="F45" s="22"/>
      <c r="G45" s="22">
        <f t="shared" si="6"/>
        <v>0.6</v>
      </c>
      <c r="H45" s="22">
        <f t="shared" si="6"/>
        <v>0.56999999999999995</v>
      </c>
      <c r="I45" s="22">
        <f t="shared" si="6"/>
        <v>0.87</v>
      </c>
      <c r="J45" s="22">
        <f t="shared" si="6"/>
        <v>0.56999999999999995</v>
      </c>
      <c r="K45" s="22">
        <f t="shared" si="6"/>
        <v>0</v>
      </c>
      <c r="L45" s="22">
        <f t="shared" si="6"/>
        <v>0</v>
      </c>
    </row>
    <row r="46" spans="1:12" s="3" customFormat="1" ht="18">
      <c r="A46" s="10"/>
      <c r="B46" s="1"/>
      <c r="C46" s="1"/>
      <c r="D46" s="1"/>
      <c r="E46" s="1"/>
      <c r="F46" s="1"/>
    </row>
    <row r="47" spans="1:12" s="3" customFormat="1" ht="18.75">
      <c r="A47" s="10"/>
      <c r="B47" s="4" t="s">
        <v>60</v>
      </c>
      <c r="C47" s="4"/>
      <c r="D47" s="1"/>
      <c r="E47" s="1"/>
      <c r="F47" s="12"/>
      <c r="H47" s="3" t="s">
        <v>61</v>
      </c>
    </row>
    <row r="48" spans="1:12" s="3" customFormat="1" ht="16.5" customHeight="1">
      <c r="A48" s="10"/>
      <c r="B48" s="1"/>
      <c r="C48" s="1"/>
      <c r="D48" s="1"/>
      <c r="E48" s="1"/>
      <c r="F48" s="11" t="s">
        <v>45</v>
      </c>
    </row>
    <row r="49" spans="1:6" s="3" customFormat="1" ht="18">
      <c r="A49" s="10"/>
      <c r="B49" s="1"/>
      <c r="C49" s="1"/>
      <c r="D49" s="1"/>
      <c r="E49" s="1"/>
      <c r="F49" s="1"/>
    </row>
    <row r="50" spans="1:6" s="3" customFormat="1" ht="18">
      <c r="A50" s="10"/>
      <c r="B50" s="1"/>
      <c r="C50" s="1"/>
      <c r="D50" s="1"/>
      <c r="E50" s="1"/>
      <c r="F50" s="1"/>
    </row>
    <row r="51" spans="1:6" s="3" customFormat="1" ht="38.25" customHeight="1">
      <c r="A51" s="1"/>
      <c r="B51" s="1"/>
      <c r="C51" s="1"/>
      <c r="D51" s="1"/>
      <c r="E51" s="1"/>
      <c r="F51" s="1"/>
    </row>
    <row r="52" spans="1:6" s="3" customFormat="1" ht="18">
      <c r="A52" s="1"/>
      <c r="B52" s="1"/>
      <c r="C52" s="1"/>
      <c r="D52" s="1"/>
      <c r="E52" s="1"/>
      <c r="F52" s="1"/>
    </row>
    <row r="53" spans="1:6" s="3" customFormat="1" ht="40.5" customHeight="1">
      <c r="A53" s="1"/>
      <c r="B53" s="1"/>
      <c r="C53" s="1"/>
      <c r="D53" s="1"/>
      <c r="E53" s="1"/>
      <c r="F53" s="1"/>
    </row>
    <row r="54" spans="1:6" s="3" customFormat="1" ht="18">
      <c r="A54"/>
      <c r="B54" s="8"/>
      <c r="C54" s="8"/>
      <c r="D54" s="8"/>
      <c r="E54" s="8"/>
      <c r="F54" s="8"/>
    </row>
    <row r="55" spans="1:6" s="3" customFormat="1" ht="18">
      <c r="A55"/>
      <c r="B55" s="8"/>
      <c r="C55" s="8"/>
      <c r="D55" s="8"/>
      <c r="E55" s="8"/>
      <c r="F55" s="8"/>
    </row>
    <row r="56" spans="1:6" s="3" customFormat="1" ht="18">
      <c r="A56"/>
      <c r="B56" s="8"/>
      <c r="C56" s="8"/>
      <c r="D56" s="8"/>
      <c r="E56" s="8"/>
      <c r="F56" s="8"/>
    </row>
    <row r="57" spans="1:6">
      <c r="B57" s="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  <row r="114" spans="2:6">
      <c r="B114" s="8"/>
      <c r="C114" s="8"/>
      <c r="D114" s="8"/>
      <c r="E114" s="8"/>
      <c r="F114" s="8"/>
    </row>
    <row r="115" spans="2:6">
      <c r="B115" s="8"/>
      <c r="C115" s="8"/>
      <c r="D115" s="8"/>
      <c r="E115" s="8"/>
      <c r="F115" s="8"/>
    </row>
    <row r="116" spans="2:6">
      <c r="B116" s="8"/>
      <c r="C116" s="8"/>
      <c r="D116" s="8"/>
      <c r="E116" s="8"/>
      <c r="F116" s="8"/>
    </row>
    <row r="117" spans="2:6">
      <c r="B117" s="8"/>
      <c r="C117" s="8"/>
      <c r="D117" s="8"/>
      <c r="E117" s="8"/>
      <c r="F117" s="8"/>
    </row>
    <row r="118" spans="2:6">
      <c r="B118" s="8"/>
      <c r="C118" s="8"/>
      <c r="D118" s="8"/>
      <c r="E118" s="8"/>
      <c r="F118" s="8"/>
    </row>
    <row r="119" spans="2:6">
      <c r="B119" s="8"/>
      <c r="C119" s="8"/>
      <c r="D119" s="8"/>
      <c r="E119" s="8"/>
      <c r="F119" s="8"/>
    </row>
    <row r="120" spans="2:6">
      <c r="B120" s="8"/>
      <c r="C120" s="8"/>
      <c r="D120" s="8"/>
      <c r="E120" s="8"/>
      <c r="F120" s="8"/>
    </row>
    <row r="121" spans="2:6">
      <c r="B121" s="8"/>
      <c r="C121" s="8"/>
      <c r="D121" s="8"/>
      <c r="E121" s="8"/>
      <c r="F121" s="8"/>
    </row>
    <row r="122" spans="2:6">
      <c r="B122" s="8"/>
      <c r="C122" s="8"/>
      <c r="D122" s="8"/>
      <c r="E122" s="8"/>
      <c r="F122" s="8"/>
    </row>
    <row r="123" spans="2:6">
      <c r="B123" s="8"/>
      <c r="C123" s="8"/>
      <c r="D123" s="8"/>
      <c r="E123" s="8"/>
      <c r="F123" s="8"/>
    </row>
    <row r="124" spans="2:6">
      <c r="B124" s="8"/>
      <c r="C124" s="8"/>
      <c r="D124" s="8"/>
      <c r="E124" s="8"/>
      <c r="F124" s="8"/>
    </row>
    <row r="125" spans="2:6">
      <c r="B125" s="8"/>
      <c r="C125" s="8"/>
      <c r="D125" s="8"/>
      <c r="E125" s="8"/>
      <c r="F125" s="8"/>
    </row>
    <row r="126" spans="2:6">
      <c r="B126" s="8"/>
      <c r="C126" s="8"/>
      <c r="D126" s="8"/>
      <c r="E126" s="8"/>
      <c r="F126" s="8"/>
    </row>
    <row r="127" spans="2:6">
      <c r="B127" s="8"/>
      <c r="C127" s="8"/>
      <c r="D127" s="8"/>
      <c r="E127" s="8"/>
      <c r="F127" s="8"/>
    </row>
    <row r="128" spans="2:6">
      <c r="B128" s="8"/>
      <c r="C128" s="8"/>
      <c r="D128" s="8"/>
      <c r="E128" s="8"/>
      <c r="F128" s="8"/>
    </row>
  </sheetData>
  <mergeCells count="11">
    <mergeCell ref="K5:L5"/>
    <mergeCell ref="A1:L1"/>
    <mergeCell ref="A2:L2"/>
    <mergeCell ref="A3:L3"/>
    <mergeCell ref="A4:A6"/>
    <mergeCell ref="B4:B6"/>
    <mergeCell ref="C4:C6"/>
    <mergeCell ref="D4:F5"/>
    <mergeCell ref="G4:L4"/>
    <mergeCell ref="G5:H5"/>
    <mergeCell ref="I5:J5"/>
  </mergeCells>
  <pageMargins left="0" right="0" top="0.2" bottom="0" header="0.51181102362204722" footer="0.51181102362204722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8"/>
  <sheetViews>
    <sheetView tabSelected="1" view="pageLayout" zoomScaleNormal="100" workbookViewId="0">
      <selection activeCell="C4" sqref="C4:C6"/>
    </sheetView>
  </sheetViews>
  <sheetFormatPr defaultRowHeight="12.75"/>
  <cols>
    <col min="1" max="1" width="8.85546875" customWidth="1"/>
    <col min="2" max="2" width="51.140625" customWidth="1"/>
    <col min="3" max="3" width="13.28515625" customWidth="1"/>
    <col min="4" max="4" width="11.85546875" customWidth="1"/>
    <col min="5" max="5" width="15" customWidth="1"/>
    <col min="6" max="6" width="10" customWidth="1"/>
    <col min="7" max="7" width="12" bestFit="1" customWidth="1"/>
    <col min="8" max="8" width="13.28515625" customWidth="1"/>
    <col min="9" max="9" width="10.7109375" customWidth="1"/>
    <col min="10" max="10" width="13.28515625" customWidth="1"/>
    <col min="11" max="11" width="10.42578125" customWidth="1"/>
    <col min="12" max="12" width="10.28515625" customWidth="1"/>
  </cols>
  <sheetData>
    <row r="1" spans="1:12" ht="20.25">
      <c r="A1" s="39" t="s">
        <v>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.75">
      <c r="A2" s="40" t="s">
        <v>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6.5" thickBot="1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>
      <c r="A4" s="42" t="s">
        <v>0</v>
      </c>
      <c r="B4" s="45" t="s">
        <v>9</v>
      </c>
      <c r="C4" s="48" t="s">
        <v>92</v>
      </c>
      <c r="D4" s="51" t="s">
        <v>91</v>
      </c>
      <c r="E4" s="35"/>
      <c r="F4" s="35"/>
      <c r="G4" s="35" t="s">
        <v>4</v>
      </c>
      <c r="H4" s="35"/>
      <c r="I4" s="35"/>
      <c r="J4" s="35"/>
      <c r="K4" s="35"/>
      <c r="L4" s="36"/>
    </row>
    <row r="5" spans="1:12" ht="15.75">
      <c r="A5" s="43"/>
      <c r="B5" s="46"/>
      <c r="C5" s="49"/>
      <c r="D5" s="52"/>
      <c r="E5" s="37"/>
      <c r="F5" s="37"/>
      <c r="G5" s="37" t="s">
        <v>93</v>
      </c>
      <c r="H5" s="37"/>
      <c r="I5" s="37" t="s">
        <v>94</v>
      </c>
      <c r="J5" s="37"/>
      <c r="K5" s="37" t="s">
        <v>95</v>
      </c>
      <c r="L5" s="38"/>
    </row>
    <row r="6" spans="1:12" ht="48" thickBot="1">
      <c r="A6" s="44"/>
      <c r="B6" s="47"/>
      <c r="C6" s="50"/>
      <c r="D6" s="31" t="s">
        <v>1</v>
      </c>
      <c r="E6" s="18" t="s">
        <v>2</v>
      </c>
      <c r="F6" s="20" t="s">
        <v>3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34" t="s">
        <v>2</v>
      </c>
    </row>
    <row r="7" spans="1:12" ht="18.75">
      <c r="A7" s="5">
        <v>1</v>
      </c>
      <c r="B7" s="7" t="s">
        <v>10</v>
      </c>
      <c r="C7" s="32"/>
      <c r="D7" s="25">
        <f>G7+I7+K7</f>
        <v>0</v>
      </c>
      <c r="E7" s="25">
        <f>H7+J7+L7</f>
        <v>0</v>
      </c>
      <c r="F7" s="25"/>
      <c r="G7" s="25"/>
      <c r="H7" s="25"/>
      <c r="I7" s="25"/>
      <c r="J7" s="25"/>
      <c r="K7" s="25"/>
      <c r="L7" s="25"/>
    </row>
    <row r="8" spans="1:12" ht="18.75">
      <c r="A8" s="6">
        <v>2</v>
      </c>
      <c r="B8" s="2" t="s">
        <v>11</v>
      </c>
      <c r="C8" s="30"/>
      <c r="D8" s="25">
        <f>G8+I8+K8</f>
        <v>0</v>
      </c>
      <c r="E8" s="25">
        <f t="shared" ref="D8:F44" si="0">H8+J8+L8</f>
        <v>0</v>
      </c>
      <c r="F8" s="25"/>
      <c r="G8" s="25"/>
      <c r="H8" s="25"/>
      <c r="I8" s="25"/>
      <c r="J8" s="25"/>
      <c r="K8" s="25"/>
      <c r="L8" s="25"/>
    </row>
    <row r="9" spans="1:12" ht="18.75">
      <c r="A9" s="6">
        <v>3</v>
      </c>
      <c r="B9" s="29" t="s">
        <v>19</v>
      </c>
      <c r="C9" s="30"/>
      <c r="D9" s="25">
        <f>G9+I9+K9</f>
        <v>0</v>
      </c>
      <c r="E9" s="25">
        <f t="shared" si="0"/>
        <v>0</v>
      </c>
      <c r="F9" s="25"/>
      <c r="G9" s="25">
        <f t="shared" ref="G9:L9" si="1">SUM(G11:G19)</f>
        <v>0</v>
      </c>
      <c r="H9" s="25">
        <f t="shared" si="1"/>
        <v>0</v>
      </c>
      <c r="I9" s="25">
        <f t="shared" si="1"/>
        <v>0</v>
      </c>
      <c r="J9" s="25">
        <f t="shared" si="1"/>
        <v>0</v>
      </c>
      <c r="K9" s="25">
        <f t="shared" si="1"/>
        <v>0</v>
      </c>
      <c r="L9" s="25">
        <f t="shared" si="1"/>
        <v>0</v>
      </c>
    </row>
    <row r="10" spans="1:12" ht="18.75">
      <c r="A10" s="6"/>
      <c r="B10" s="2" t="s">
        <v>12</v>
      </c>
      <c r="C10" s="25"/>
      <c r="D10" s="27">
        <f t="shared" si="0"/>
        <v>0</v>
      </c>
      <c r="E10" s="25">
        <f t="shared" si="0"/>
        <v>0</v>
      </c>
      <c r="F10" s="25"/>
      <c r="G10" s="27"/>
      <c r="H10" s="27"/>
      <c r="I10" s="27"/>
      <c r="J10" s="27"/>
      <c r="K10" s="27"/>
      <c r="L10" s="27"/>
    </row>
    <row r="11" spans="1:12" ht="18.75">
      <c r="A11" s="9" t="s">
        <v>26</v>
      </c>
      <c r="B11" s="2" t="s">
        <v>62</v>
      </c>
      <c r="C11" s="25"/>
      <c r="D11" s="27">
        <f t="shared" si="0"/>
        <v>0</v>
      </c>
      <c r="E11" s="25">
        <f t="shared" si="0"/>
        <v>0</v>
      </c>
      <c r="F11" s="25">
        <v>0</v>
      </c>
      <c r="G11" s="27"/>
      <c r="H11" s="27"/>
      <c r="I11" s="27"/>
      <c r="J11" s="27"/>
      <c r="K11" s="27"/>
      <c r="L11" s="27"/>
    </row>
    <row r="12" spans="1:12" ht="18.75">
      <c r="A12" s="9" t="s">
        <v>27</v>
      </c>
      <c r="B12" s="2" t="s">
        <v>63</v>
      </c>
      <c r="C12" s="25"/>
      <c r="D12" s="27">
        <f t="shared" si="0"/>
        <v>0</v>
      </c>
      <c r="E12" s="25">
        <f t="shared" si="0"/>
        <v>0</v>
      </c>
      <c r="F12" s="25">
        <v>0</v>
      </c>
      <c r="G12" s="27"/>
      <c r="H12" s="27"/>
      <c r="I12" s="27"/>
      <c r="J12" s="27"/>
      <c r="K12" s="27"/>
      <c r="L12" s="27"/>
    </row>
    <row r="13" spans="1:12" ht="37.5">
      <c r="A13" s="9" t="s">
        <v>28</v>
      </c>
      <c r="B13" s="2" t="s">
        <v>64</v>
      </c>
      <c r="C13" s="25"/>
      <c r="D13" s="27">
        <f t="shared" si="0"/>
        <v>0</v>
      </c>
      <c r="E13" s="25">
        <f t="shared" si="0"/>
        <v>0</v>
      </c>
      <c r="F13" s="25"/>
      <c r="G13" s="27"/>
      <c r="H13" s="27"/>
      <c r="I13" s="27"/>
      <c r="J13" s="27"/>
      <c r="K13" s="27"/>
      <c r="L13" s="27"/>
    </row>
    <row r="14" spans="1:12" ht="18.75">
      <c r="A14" s="9" t="s">
        <v>29</v>
      </c>
      <c r="B14" s="2" t="s">
        <v>18</v>
      </c>
      <c r="C14" s="25"/>
      <c r="D14" s="27">
        <f t="shared" si="0"/>
        <v>0</v>
      </c>
      <c r="E14" s="25">
        <f t="shared" si="0"/>
        <v>0</v>
      </c>
      <c r="F14" s="25"/>
      <c r="G14" s="27"/>
      <c r="H14" s="27"/>
      <c r="I14" s="27"/>
      <c r="J14" s="27"/>
      <c r="K14" s="27"/>
      <c r="L14" s="27"/>
    </row>
    <row r="15" spans="1:12" ht="18.75">
      <c r="A15" s="9" t="s">
        <v>30</v>
      </c>
      <c r="B15" s="2" t="s">
        <v>20</v>
      </c>
      <c r="C15" s="25"/>
      <c r="D15" s="27">
        <f t="shared" si="0"/>
        <v>0</v>
      </c>
      <c r="E15" s="25">
        <f t="shared" si="0"/>
        <v>0</v>
      </c>
      <c r="F15" s="25"/>
      <c r="G15" s="27"/>
      <c r="H15" s="27"/>
      <c r="I15" s="27"/>
      <c r="J15" s="27"/>
      <c r="K15" s="27"/>
      <c r="L15" s="27"/>
    </row>
    <row r="16" spans="1:12" ht="18.75">
      <c r="A16" s="9" t="s">
        <v>31</v>
      </c>
      <c r="B16" s="2" t="s">
        <v>78</v>
      </c>
      <c r="C16" s="25"/>
      <c r="D16" s="27">
        <f t="shared" si="0"/>
        <v>0</v>
      </c>
      <c r="E16" s="25">
        <f t="shared" si="0"/>
        <v>0</v>
      </c>
      <c r="F16" s="25"/>
      <c r="G16" s="27"/>
      <c r="H16" s="27"/>
      <c r="I16" s="27"/>
      <c r="J16" s="27"/>
      <c r="K16" s="27"/>
      <c r="L16" s="27"/>
    </row>
    <row r="17" spans="1:12" ht="18.75">
      <c r="A17" s="9" t="s">
        <v>32</v>
      </c>
      <c r="B17" s="2" t="s">
        <v>77</v>
      </c>
      <c r="C17" s="25"/>
      <c r="D17" s="27">
        <f t="shared" si="0"/>
        <v>0</v>
      </c>
      <c r="E17" s="25">
        <f t="shared" si="0"/>
        <v>0</v>
      </c>
      <c r="F17" s="25"/>
      <c r="G17" s="27"/>
      <c r="H17" s="27"/>
      <c r="I17" s="27"/>
      <c r="J17" s="27"/>
      <c r="K17" s="27"/>
      <c r="L17" s="27"/>
    </row>
    <row r="18" spans="1:12" ht="18.75">
      <c r="A18" s="9" t="s">
        <v>33</v>
      </c>
      <c r="B18" s="2" t="s">
        <v>22</v>
      </c>
      <c r="C18" s="25"/>
      <c r="D18" s="27">
        <f t="shared" si="0"/>
        <v>0</v>
      </c>
      <c r="E18" s="25">
        <f t="shared" si="0"/>
        <v>0</v>
      </c>
      <c r="F18" s="25"/>
      <c r="G18" s="27"/>
      <c r="H18" s="27"/>
      <c r="I18" s="27"/>
      <c r="J18" s="27"/>
      <c r="K18" s="27"/>
      <c r="L18" s="27"/>
    </row>
    <row r="19" spans="1:12" ht="18.75">
      <c r="A19" s="9" t="s">
        <v>34</v>
      </c>
      <c r="B19" s="2" t="s">
        <v>21</v>
      </c>
      <c r="C19" s="25"/>
      <c r="D19" s="27">
        <f t="shared" si="0"/>
        <v>0</v>
      </c>
      <c r="E19" s="25">
        <f t="shared" si="0"/>
        <v>0</v>
      </c>
      <c r="F19" s="25"/>
      <c r="G19" s="27"/>
      <c r="H19" s="27"/>
      <c r="I19" s="27"/>
      <c r="J19" s="27"/>
      <c r="K19" s="27"/>
      <c r="L19" s="27"/>
    </row>
    <row r="20" spans="1:12" ht="24.75" customHeight="1">
      <c r="A20" s="9" t="s">
        <v>35</v>
      </c>
      <c r="B20" s="29" t="s">
        <v>13</v>
      </c>
      <c r="C20" s="25"/>
      <c r="D20" s="25">
        <f t="shared" si="0"/>
        <v>0</v>
      </c>
      <c r="E20" s="25">
        <f t="shared" si="0"/>
        <v>0</v>
      </c>
      <c r="F20" s="25"/>
      <c r="G20" s="26">
        <f t="shared" ref="G20:L20" si="2">SUM(G22:G25)</f>
        <v>0</v>
      </c>
      <c r="H20" s="26">
        <f t="shared" si="2"/>
        <v>0</v>
      </c>
      <c r="I20" s="26">
        <f t="shared" si="2"/>
        <v>0</v>
      </c>
      <c r="J20" s="26">
        <f t="shared" si="2"/>
        <v>0</v>
      </c>
      <c r="K20" s="26">
        <f t="shared" si="2"/>
        <v>0</v>
      </c>
      <c r="L20" s="26">
        <f t="shared" si="2"/>
        <v>0</v>
      </c>
    </row>
    <row r="21" spans="1:12" ht="18.75">
      <c r="A21" s="9"/>
      <c r="B21" s="2" t="s">
        <v>12</v>
      </c>
      <c r="C21" s="25"/>
      <c r="D21" s="27">
        <f t="shared" si="0"/>
        <v>0</v>
      </c>
      <c r="E21" s="25">
        <f t="shared" si="0"/>
        <v>0</v>
      </c>
      <c r="F21" s="25"/>
      <c r="G21" s="27"/>
      <c r="H21" s="27"/>
      <c r="I21" s="27"/>
      <c r="J21" s="27"/>
      <c r="K21" s="27"/>
      <c r="L21" s="27"/>
    </row>
    <row r="22" spans="1:12" ht="18.75">
      <c r="A22" s="9" t="s">
        <v>36</v>
      </c>
      <c r="B22" s="2" t="s">
        <v>14</v>
      </c>
      <c r="C22" s="25"/>
      <c r="D22" s="25">
        <f t="shared" si="0"/>
        <v>0</v>
      </c>
      <c r="E22" s="25">
        <f t="shared" si="0"/>
        <v>0</v>
      </c>
      <c r="F22" s="25"/>
      <c r="G22" s="27"/>
      <c r="H22" s="27"/>
      <c r="I22" s="27"/>
      <c r="J22" s="27"/>
      <c r="K22" s="27"/>
      <c r="L22" s="27"/>
    </row>
    <row r="23" spans="1:12" s="3" customFormat="1" ht="18.75">
      <c r="A23" s="9" t="s">
        <v>37</v>
      </c>
      <c r="B23" s="2" t="s">
        <v>15</v>
      </c>
      <c r="C23" s="25"/>
      <c r="D23" s="27">
        <f t="shared" si="0"/>
        <v>0</v>
      </c>
      <c r="E23" s="25">
        <f t="shared" si="0"/>
        <v>0</v>
      </c>
      <c r="F23" s="25"/>
      <c r="G23" s="27"/>
      <c r="H23" s="27"/>
      <c r="I23" s="27"/>
      <c r="J23" s="27"/>
      <c r="K23" s="27"/>
      <c r="L23" s="27"/>
    </row>
    <row r="24" spans="1:12" s="3" customFormat="1" ht="18.75">
      <c r="A24" s="9" t="s">
        <v>38</v>
      </c>
      <c r="B24" s="2" t="s">
        <v>16</v>
      </c>
      <c r="C24" s="25"/>
      <c r="D24" s="27">
        <f t="shared" si="0"/>
        <v>0</v>
      </c>
      <c r="E24" s="25">
        <f t="shared" si="0"/>
        <v>0</v>
      </c>
      <c r="F24" s="25"/>
      <c r="G24" s="27"/>
      <c r="H24" s="27"/>
      <c r="I24" s="27"/>
      <c r="J24" s="27"/>
      <c r="K24" s="27"/>
      <c r="L24" s="27"/>
    </row>
    <row r="25" spans="1:12" s="3" customFormat="1" ht="18.75">
      <c r="A25" s="9" t="s">
        <v>39</v>
      </c>
      <c r="B25" s="2" t="s">
        <v>23</v>
      </c>
      <c r="C25" s="25"/>
      <c r="D25" s="27">
        <f t="shared" si="0"/>
        <v>0</v>
      </c>
      <c r="E25" s="25">
        <f t="shared" si="0"/>
        <v>0</v>
      </c>
      <c r="F25" s="25"/>
      <c r="G25" s="27"/>
      <c r="H25" s="27"/>
      <c r="I25" s="27"/>
      <c r="J25" s="27"/>
      <c r="K25" s="27"/>
      <c r="L25" s="27"/>
    </row>
    <row r="26" spans="1:12" s="3" customFormat="1" ht="24" customHeight="1">
      <c r="A26" s="9" t="s">
        <v>40</v>
      </c>
      <c r="B26" s="29" t="s">
        <v>17</v>
      </c>
      <c r="C26" s="17"/>
      <c r="D26" s="17">
        <f>G26+I26+K26</f>
        <v>0</v>
      </c>
      <c r="E26" s="17">
        <f t="shared" si="0"/>
        <v>0</v>
      </c>
      <c r="F26" s="17"/>
      <c r="G26" s="17">
        <f>SUM(G28:G36)</f>
        <v>0</v>
      </c>
      <c r="H26" s="17">
        <f t="shared" ref="H26:L26" si="3">SUM(H28:H36)</f>
        <v>0</v>
      </c>
      <c r="I26" s="17">
        <f t="shared" si="3"/>
        <v>0</v>
      </c>
      <c r="J26" s="17">
        <f t="shared" si="3"/>
        <v>0</v>
      </c>
      <c r="K26" s="17">
        <f t="shared" si="3"/>
        <v>0</v>
      </c>
      <c r="L26" s="17">
        <f t="shared" si="3"/>
        <v>0</v>
      </c>
    </row>
    <row r="27" spans="1:12" s="3" customFormat="1" ht="18.75">
      <c r="A27" s="9"/>
      <c r="B27" s="2" t="s">
        <v>12</v>
      </c>
      <c r="C27" s="17"/>
      <c r="D27" s="13">
        <f t="shared" si="0"/>
        <v>0</v>
      </c>
      <c r="E27" s="17">
        <f t="shared" si="0"/>
        <v>0</v>
      </c>
      <c r="F27" s="17"/>
      <c r="G27" s="13"/>
      <c r="H27" s="13"/>
      <c r="I27" s="13"/>
      <c r="J27" s="13"/>
      <c r="K27" s="13"/>
      <c r="L27" s="13"/>
    </row>
    <row r="28" spans="1:12" s="3" customFormat="1" ht="16.5" customHeight="1">
      <c r="A28" s="9" t="s">
        <v>43</v>
      </c>
      <c r="B28" s="2" t="s">
        <v>52</v>
      </c>
      <c r="C28" s="17"/>
      <c r="D28" s="13">
        <f t="shared" si="0"/>
        <v>0</v>
      </c>
      <c r="E28" s="17">
        <f t="shared" si="0"/>
        <v>0</v>
      </c>
      <c r="F28" s="17"/>
      <c r="G28" s="13"/>
      <c r="H28" s="13"/>
      <c r="I28" s="13"/>
      <c r="J28" s="13"/>
      <c r="K28" s="13"/>
      <c r="L28" s="13"/>
    </row>
    <row r="29" spans="1:12" s="3" customFormat="1" ht="16.5" customHeight="1">
      <c r="A29" s="9" t="s">
        <v>44</v>
      </c>
      <c r="B29" s="2" t="s">
        <v>53</v>
      </c>
      <c r="C29" s="17"/>
      <c r="D29" s="13">
        <f t="shared" si="0"/>
        <v>0</v>
      </c>
      <c r="E29" s="17">
        <f t="shared" si="0"/>
        <v>0</v>
      </c>
      <c r="F29" s="17"/>
      <c r="G29" s="13"/>
      <c r="H29" s="13"/>
      <c r="I29" s="13"/>
      <c r="J29" s="13"/>
      <c r="K29" s="13"/>
      <c r="L29" s="13"/>
    </row>
    <row r="30" spans="1:12" s="3" customFormat="1" ht="16.5" customHeight="1">
      <c r="A30" s="9" t="s">
        <v>48</v>
      </c>
      <c r="B30" s="2" t="s">
        <v>47</v>
      </c>
      <c r="C30" s="17"/>
      <c r="D30" s="13">
        <f t="shared" si="0"/>
        <v>0</v>
      </c>
      <c r="E30" s="17">
        <f t="shared" si="0"/>
        <v>0</v>
      </c>
      <c r="F30" s="17"/>
      <c r="G30" s="13"/>
      <c r="H30" s="13"/>
      <c r="I30" s="13"/>
      <c r="J30" s="13"/>
      <c r="K30" s="13"/>
      <c r="L30" s="13"/>
    </row>
    <row r="31" spans="1:12" s="3" customFormat="1" ht="16.5" customHeight="1">
      <c r="A31" s="9" t="s">
        <v>49</v>
      </c>
      <c r="B31" s="2" t="s">
        <v>54</v>
      </c>
      <c r="C31" s="17"/>
      <c r="D31" s="13">
        <f t="shared" si="0"/>
        <v>0</v>
      </c>
      <c r="E31" s="17">
        <f t="shared" si="0"/>
        <v>0</v>
      </c>
      <c r="F31" s="17"/>
      <c r="G31" s="13"/>
      <c r="H31" s="13"/>
      <c r="I31" s="13"/>
      <c r="J31" s="13"/>
      <c r="K31" s="13"/>
      <c r="L31" s="13"/>
    </row>
    <row r="32" spans="1:12" s="3" customFormat="1" ht="16.5" customHeight="1">
      <c r="A32" s="9" t="s">
        <v>50</v>
      </c>
      <c r="B32" s="2" t="s">
        <v>51</v>
      </c>
      <c r="C32" s="17"/>
      <c r="D32" s="13">
        <f t="shared" si="0"/>
        <v>0</v>
      </c>
      <c r="E32" s="17">
        <f t="shared" si="0"/>
        <v>0</v>
      </c>
      <c r="F32" s="17"/>
      <c r="G32" s="13"/>
      <c r="H32" s="13"/>
      <c r="I32" s="13"/>
      <c r="J32" s="13"/>
      <c r="K32" s="13"/>
      <c r="L32" s="13"/>
    </row>
    <row r="33" spans="1:12" s="3" customFormat="1" ht="16.5" customHeight="1">
      <c r="A33" s="9" t="s">
        <v>65</v>
      </c>
      <c r="B33" s="2" t="s">
        <v>66</v>
      </c>
      <c r="C33" s="17"/>
      <c r="D33" s="13">
        <f t="shared" si="0"/>
        <v>0</v>
      </c>
      <c r="E33" s="17">
        <f t="shared" si="0"/>
        <v>0</v>
      </c>
      <c r="F33" s="17"/>
      <c r="G33" s="13"/>
      <c r="H33" s="13"/>
      <c r="I33" s="13"/>
      <c r="J33" s="13"/>
      <c r="K33" s="13"/>
      <c r="L33" s="13"/>
    </row>
    <row r="34" spans="1:12" s="3" customFormat="1" ht="38.25" customHeight="1">
      <c r="A34" s="9" t="s">
        <v>67</v>
      </c>
      <c r="B34" s="21" t="s">
        <v>70</v>
      </c>
      <c r="C34" s="17"/>
      <c r="D34" s="13">
        <f t="shared" si="0"/>
        <v>0</v>
      </c>
      <c r="E34" s="17">
        <f t="shared" si="0"/>
        <v>0</v>
      </c>
      <c r="F34" s="17"/>
      <c r="G34" s="13"/>
      <c r="H34" s="13"/>
      <c r="I34" s="13"/>
      <c r="J34" s="13"/>
      <c r="K34" s="13"/>
      <c r="L34" s="13"/>
    </row>
    <row r="35" spans="1:12" s="3" customFormat="1" ht="60" customHeight="1">
      <c r="A35" s="9" t="s">
        <v>68</v>
      </c>
      <c r="B35" s="2" t="s">
        <v>82</v>
      </c>
      <c r="C35" s="17"/>
      <c r="D35" s="13">
        <f t="shared" si="0"/>
        <v>0</v>
      </c>
      <c r="E35" s="17">
        <f t="shared" si="0"/>
        <v>0</v>
      </c>
      <c r="F35" s="17"/>
      <c r="G35" s="13"/>
      <c r="H35" s="13"/>
      <c r="I35" s="13"/>
      <c r="J35" s="13"/>
      <c r="K35" s="13"/>
      <c r="L35" s="13"/>
    </row>
    <row r="36" spans="1:12" s="3" customFormat="1" ht="16.5" customHeight="1">
      <c r="A36" s="9" t="s">
        <v>69</v>
      </c>
      <c r="B36" s="2" t="s">
        <v>74</v>
      </c>
      <c r="C36" s="17"/>
      <c r="D36" s="13">
        <f t="shared" si="0"/>
        <v>0</v>
      </c>
      <c r="E36" s="17">
        <f t="shared" si="0"/>
        <v>0</v>
      </c>
      <c r="F36" s="17">
        <v>0</v>
      </c>
      <c r="G36" s="13"/>
      <c r="H36" s="13"/>
      <c r="I36" s="13"/>
      <c r="J36" s="13"/>
      <c r="K36" s="13"/>
      <c r="L36" s="13"/>
    </row>
    <row r="37" spans="1:12" s="3" customFormat="1" ht="18.75">
      <c r="A37" s="9" t="s">
        <v>41</v>
      </c>
      <c r="B37" s="2" t="s">
        <v>24</v>
      </c>
      <c r="C37" s="25"/>
      <c r="D37" s="25">
        <f t="shared" si="0"/>
        <v>0</v>
      </c>
      <c r="E37" s="25">
        <f t="shared" si="0"/>
        <v>0</v>
      </c>
      <c r="F37" s="25"/>
      <c r="G37" s="25"/>
      <c r="H37" s="25"/>
      <c r="I37" s="25"/>
      <c r="J37" s="25"/>
      <c r="K37" s="25"/>
      <c r="L37" s="25"/>
    </row>
    <row r="38" spans="1:12" s="3" customFormat="1" ht="18.75">
      <c r="A38" s="9" t="s">
        <v>42</v>
      </c>
      <c r="B38" s="2" t="s">
        <v>25</v>
      </c>
      <c r="C38" s="25"/>
      <c r="D38" s="25">
        <f t="shared" si="0"/>
        <v>0.495</v>
      </c>
      <c r="E38" s="25">
        <f t="shared" si="0"/>
        <v>0.189</v>
      </c>
      <c r="F38" s="25">
        <f t="shared" si="0"/>
        <v>0.495</v>
      </c>
      <c r="G38" s="25">
        <f t="shared" ref="G38:L38" si="4">SUM(G40:G42)</f>
        <v>0</v>
      </c>
      <c r="H38" s="25">
        <f t="shared" si="4"/>
        <v>0</v>
      </c>
      <c r="I38" s="25">
        <f t="shared" si="4"/>
        <v>0</v>
      </c>
      <c r="J38" s="25">
        <f t="shared" si="4"/>
        <v>0</v>
      </c>
      <c r="K38" s="25">
        <f t="shared" si="4"/>
        <v>0.495</v>
      </c>
      <c r="L38" s="25">
        <f t="shared" si="4"/>
        <v>0.189</v>
      </c>
    </row>
    <row r="39" spans="1:12" s="3" customFormat="1" ht="18.75">
      <c r="A39" s="9"/>
      <c r="B39" s="2" t="s">
        <v>12</v>
      </c>
      <c r="C39" s="25"/>
      <c r="D39" s="27">
        <f t="shared" si="0"/>
        <v>0</v>
      </c>
      <c r="E39" s="25">
        <f t="shared" si="0"/>
        <v>0</v>
      </c>
      <c r="F39" s="25">
        <v>0</v>
      </c>
      <c r="G39" s="27"/>
      <c r="H39" s="27"/>
      <c r="I39" s="27"/>
      <c r="J39" s="27"/>
      <c r="K39" s="27"/>
      <c r="L39" s="27"/>
    </row>
    <row r="40" spans="1:12" s="3" customFormat="1" ht="18.75">
      <c r="A40" s="9" t="s">
        <v>46</v>
      </c>
      <c r="B40" s="2" t="s">
        <v>71</v>
      </c>
      <c r="C40" s="27"/>
      <c r="D40" s="27">
        <f t="shared" si="0"/>
        <v>0</v>
      </c>
      <c r="E40" s="27">
        <f t="shared" si="0"/>
        <v>0</v>
      </c>
      <c r="F40" s="25">
        <v>0</v>
      </c>
      <c r="G40" s="27"/>
      <c r="H40" s="27"/>
      <c r="I40" s="27"/>
      <c r="J40" s="27"/>
      <c r="K40" s="27"/>
      <c r="L40" s="27"/>
    </row>
    <row r="41" spans="1:12" s="3" customFormat="1" ht="18.75">
      <c r="A41" s="15" t="s">
        <v>57</v>
      </c>
      <c r="B41" s="16" t="s">
        <v>72</v>
      </c>
      <c r="C41" s="27"/>
      <c r="D41" s="27">
        <f t="shared" si="0"/>
        <v>0</v>
      </c>
      <c r="E41" s="27">
        <f t="shared" si="0"/>
        <v>0</v>
      </c>
      <c r="F41" s="25">
        <v>0</v>
      </c>
      <c r="G41" s="27"/>
      <c r="H41" s="27"/>
      <c r="I41" s="27"/>
      <c r="J41" s="27"/>
      <c r="K41" s="27"/>
      <c r="L41" s="27"/>
    </row>
    <row r="42" spans="1:12" s="3" customFormat="1" ht="18.75">
      <c r="A42" s="15" t="s">
        <v>75</v>
      </c>
      <c r="B42" s="16" t="s">
        <v>76</v>
      </c>
      <c r="C42" s="27">
        <f>'2 кв'!C42+'2 кв'!D42-'2 кв'!E42</f>
        <v>0.37999999999999989</v>
      </c>
      <c r="D42" s="27">
        <f t="shared" si="0"/>
        <v>0.495</v>
      </c>
      <c r="E42" s="27">
        <f t="shared" si="0"/>
        <v>0.189</v>
      </c>
      <c r="F42" s="25">
        <f>E42/(D42+C42)*100</f>
        <v>21.6</v>
      </c>
      <c r="G42" s="27">
        <v>0</v>
      </c>
      <c r="H42" s="27">
        <v>0</v>
      </c>
      <c r="I42" s="27">
        <v>0</v>
      </c>
      <c r="J42" s="27">
        <v>0</v>
      </c>
      <c r="K42" s="27">
        <v>0.495</v>
      </c>
      <c r="L42" s="27">
        <v>0.189</v>
      </c>
    </row>
    <row r="43" spans="1:12" s="3" customFormat="1" ht="18.75">
      <c r="A43" s="15" t="s">
        <v>55</v>
      </c>
      <c r="B43" s="16" t="s">
        <v>58</v>
      </c>
      <c r="C43" s="25"/>
      <c r="D43" s="25">
        <f t="shared" si="0"/>
        <v>0</v>
      </c>
      <c r="E43" s="25">
        <f t="shared" si="0"/>
        <v>0</v>
      </c>
      <c r="F43" s="25">
        <v>0</v>
      </c>
      <c r="G43" s="25"/>
      <c r="H43" s="25"/>
      <c r="I43" s="25"/>
      <c r="J43" s="25"/>
      <c r="K43" s="25"/>
      <c r="L43" s="25"/>
    </row>
    <row r="44" spans="1:12" s="3" customFormat="1" ht="19.5" thickBot="1">
      <c r="A44" s="15" t="s">
        <v>56</v>
      </c>
      <c r="B44" s="16" t="s">
        <v>59</v>
      </c>
      <c r="C44" s="25"/>
      <c r="D44" s="28">
        <f t="shared" si="0"/>
        <v>0</v>
      </c>
      <c r="E44" s="28">
        <f t="shared" si="0"/>
        <v>0</v>
      </c>
      <c r="F44" s="25">
        <v>0</v>
      </c>
      <c r="G44" s="28"/>
      <c r="H44" s="28"/>
      <c r="I44" s="28"/>
      <c r="J44" s="28"/>
      <c r="K44" s="28"/>
      <c r="L44" s="28"/>
    </row>
    <row r="45" spans="1:12" s="3" customFormat="1" ht="23.25" customHeight="1" thickBot="1">
      <c r="A45" s="23"/>
      <c r="B45" s="24" t="s">
        <v>8</v>
      </c>
      <c r="C45" s="22">
        <f t="shared" ref="C45:L45" si="5">C7+C8+C9+C20+C26+C37+C38+C43+C44</f>
        <v>0</v>
      </c>
      <c r="D45" s="22">
        <f t="shared" si="5"/>
        <v>0.495</v>
      </c>
      <c r="E45" s="22">
        <f t="shared" si="5"/>
        <v>0.189</v>
      </c>
      <c r="F45" s="22"/>
      <c r="G45" s="22">
        <f t="shared" si="5"/>
        <v>0</v>
      </c>
      <c r="H45" s="22">
        <f t="shared" si="5"/>
        <v>0</v>
      </c>
      <c r="I45" s="22">
        <f t="shared" si="5"/>
        <v>0</v>
      </c>
      <c r="J45" s="22">
        <f t="shared" si="5"/>
        <v>0</v>
      </c>
      <c r="K45" s="22">
        <f t="shared" si="5"/>
        <v>0.495</v>
      </c>
      <c r="L45" s="22">
        <f t="shared" si="5"/>
        <v>0.189</v>
      </c>
    </row>
    <row r="46" spans="1:12" s="3" customFormat="1" ht="18">
      <c r="A46" s="10"/>
      <c r="B46" s="1"/>
      <c r="C46" s="1"/>
      <c r="D46" s="1"/>
      <c r="E46" s="1"/>
      <c r="F46" s="1"/>
    </row>
    <row r="47" spans="1:12" s="3" customFormat="1" ht="18.75">
      <c r="A47" s="10"/>
      <c r="B47" s="4" t="s">
        <v>60</v>
      </c>
      <c r="C47" s="4"/>
      <c r="D47" s="1"/>
      <c r="E47" s="1"/>
      <c r="F47" s="12"/>
      <c r="H47" s="3" t="s">
        <v>61</v>
      </c>
    </row>
    <row r="48" spans="1:12" s="3" customFormat="1" ht="16.5" customHeight="1">
      <c r="A48" s="10"/>
      <c r="B48" s="1"/>
      <c r="C48" s="1"/>
      <c r="D48" s="1"/>
      <c r="E48" s="1"/>
      <c r="F48" s="11" t="s">
        <v>45</v>
      </c>
    </row>
    <row r="49" spans="1:6" s="3" customFormat="1" ht="18">
      <c r="A49" s="10"/>
      <c r="B49" s="1"/>
      <c r="C49" s="1"/>
      <c r="D49" s="1"/>
      <c r="E49" s="1"/>
      <c r="F49" s="1"/>
    </row>
    <row r="50" spans="1:6" s="3" customFormat="1" ht="18">
      <c r="A50" s="10"/>
      <c r="B50" s="1"/>
      <c r="C50" s="1"/>
      <c r="D50" s="1"/>
      <c r="E50" s="1"/>
      <c r="F50" s="1"/>
    </row>
    <row r="51" spans="1:6" s="3" customFormat="1" ht="38.25" customHeight="1">
      <c r="A51" s="1"/>
      <c r="B51" s="1"/>
      <c r="C51" s="1"/>
      <c r="D51" s="1"/>
      <c r="E51" s="1"/>
      <c r="F51" s="1"/>
    </row>
    <row r="52" spans="1:6" s="3" customFormat="1" ht="18">
      <c r="A52" s="1"/>
      <c r="B52" s="1"/>
      <c r="C52" s="1"/>
      <c r="D52" s="1"/>
      <c r="E52" s="1"/>
      <c r="F52" s="1"/>
    </row>
    <row r="53" spans="1:6" s="3" customFormat="1" ht="40.5" customHeight="1">
      <c r="A53" s="1"/>
      <c r="B53" s="1"/>
      <c r="C53" s="1"/>
      <c r="D53" s="1"/>
      <c r="E53" s="1"/>
      <c r="F53" s="1"/>
    </row>
    <row r="54" spans="1:6" s="3" customFormat="1" ht="18">
      <c r="A54"/>
      <c r="B54" s="8"/>
      <c r="C54" s="8"/>
      <c r="D54" s="8"/>
      <c r="E54" s="8"/>
      <c r="F54" s="8"/>
    </row>
    <row r="55" spans="1:6" s="3" customFormat="1" ht="18">
      <c r="A55"/>
      <c r="B55" s="8"/>
      <c r="C55" s="8"/>
      <c r="D55" s="8"/>
      <c r="E55" s="8"/>
      <c r="F55" s="8"/>
    </row>
    <row r="56" spans="1:6" s="3" customFormat="1" ht="18">
      <c r="A56"/>
      <c r="B56" s="8"/>
      <c r="C56" s="8"/>
      <c r="D56" s="8"/>
      <c r="E56" s="8"/>
      <c r="F56" s="8"/>
    </row>
    <row r="57" spans="1:6">
      <c r="B57" s="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  <row r="114" spans="2:6">
      <c r="B114" s="8"/>
      <c r="C114" s="8"/>
      <c r="D114" s="8"/>
      <c r="E114" s="8"/>
      <c r="F114" s="8"/>
    </row>
    <row r="115" spans="2:6">
      <c r="B115" s="8"/>
      <c r="C115" s="8"/>
      <c r="D115" s="8"/>
      <c r="E115" s="8"/>
      <c r="F115" s="8"/>
    </row>
    <row r="116" spans="2:6">
      <c r="B116" s="8"/>
      <c r="C116" s="8"/>
      <c r="D116" s="8"/>
      <c r="E116" s="8"/>
      <c r="F116" s="8"/>
    </row>
    <row r="117" spans="2:6">
      <c r="B117" s="8"/>
      <c r="C117" s="8"/>
      <c r="D117" s="8"/>
      <c r="E117" s="8"/>
      <c r="F117" s="8"/>
    </row>
    <row r="118" spans="2:6">
      <c r="B118" s="8"/>
      <c r="C118" s="8"/>
      <c r="D118" s="8"/>
      <c r="E118" s="8"/>
      <c r="F118" s="8"/>
    </row>
    <row r="119" spans="2:6">
      <c r="B119" s="8"/>
      <c r="C119" s="8"/>
      <c r="D119" s="8"/>
      <c r="E119" s="8"/>
      <c r="F119" s="8"/>
    </row>
    <row r="120" spans="2:6">
      <c r="B120" s="8"/>
      <c r="C120" s="8"/>
      <c r="D120" s="8"/>
      <c r="E120" s="8"/>
      <c r="F120" s="8"/>
    </row>
    <row r="121" spans="2:6">
      <c r="B121" s="8"/>
      <c r="C121" s="8"/>
      <c r="D121" s="8"/>
      <c r="E121" s="8"/>
      <c r="F121" s="8"/>
    </row>
    <row r="122" spans="2:6">
      <c r="B122" s="8"/>
      <c r="C122" s="8"/>
      <c r="D122" s="8"/>
      <c r="E122" s="8"/>
      <c r="F122" s="8"/>
    </row>
    <row r="123" spans="2:6">
      <c r="B123" s="8"/>
      <c r="C123" s="8"/>
      <c r="D123" s="8"/>
      <c r="E123" s="8"/>
      <c r="F123" s="8"/>
    </row>
    <row r="124" spans="2:6">
      <c r="B124" s="8"/>
      <c r="C124" s="8"/>
      <c r="D124" s="8"/>
      <c r="E124" s="8"/>
      <c r="F124" s="8"/>
    </row>
    <row r="125" spans="2:6">
      <c r="B125" s="8"/>
      <c r="C125" s="8"/>
      <c r="D125" s="8"/>
      <c r="E125" s="8"/>
      <c r="F125" s="8"/>
    </row>
    <row r="126" spans="2:6">
      <c r="B126" s="8"/>
      <c r="C126" s="8"/>
      <c r="D126" s="8"/>
      <c r="E126" s="8"/>
      <c r="F126" s="8"/>
    </row>
    <row r="127" spans="2:6">
      <c r="B127" s="8"/>
      <c r="C127" s="8"/>
      <c r="D127" s="8"/>
      <c r="E127" s="8"/>
      <c r="F127" s="8"/>
    </row>
    <row r="128" spans="2:6">
      <c r="B128" s="8"/>
      <c r="C128" s="8"/>
      <c r="D128" s="8"/>
      <c r="E128" s="8"/>
      <c r="F128" s="8"/>
    </row>
  </sheetData>
  <mergeCells count="11">
    <mergeCell ref="K5:L5"/>
    <mergeCell ref="A1:L1"/>
    <mergeCell ref="A2:L2"/>
    <mergeCell ref="A3:L3"/>
    <mergeCell ref="A4:A6"/>
    <mergeCell ref="B4:B6"/>
    <mergeCell ref="C4:C6"/>
    <mergeCell ref="D4:F5"/>
    <mergeCell ref="G4:L4"/>
    <mergeCell ref="G5:H5"/>
    <mergeCell ref="I5:J5"/>
  </mergeCells>
  <pageMargins left="0" right="0" top="0.2" bottom="0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</vt:lpstr>
      <vt:lpstr>2 кв</vt:lpstr>
      <vt:lpstr>3 кв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BUHGALTER</cp:lastModifiedBy>
  <cp:lastPrinted>2017-10-05T08:29:47Z</cp:lastPrinted>
  <dcterms:created xsi:type="dcterms:W3CDTF">2016-03-28T07:13:45Z</dcterms:created>
  <dcterms:modified xsi:type="dcterms:W3CDTF">2017-10-05T08:30:30Z</dcterms:modified>
</cp:coreProperties>
</file>